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y.cervantes\Desktop\"/>
    </mc:Choice>
  </mc:AlternateContent>
  <bookViews>
    <workbookView xWindow="0" yWindow="0" windowWidth="28800" windowHeight="12150" tabRatio="752"/>
  </bookViews>
  <sheets>
    <sheet name="Correctional Officer" sheetId="1" r:id="rId1"/>
    <sheet name="YCO" sheetId="8" r:id="rId2"/>
    <sheet name="Correctional Counselor I" sheetId="4" r:id="rId3"/>
    <sheet name="YCC" sheetId="9" r:id="rId4"/>
    <sheet name="Fire Captain" sheetId="10" r:id="rId5"/>
    <sheet name="Parole Agent I" sheetId="5" r:id="rId6"/>
    <sheet name="DJJ Parole Agent I" sheetId="11" r:id="rId7"/>
    <sheet name="Casework Specialist" sheetId="7" r:id="rId8"/>
  </sheets>
  <definedNames>
    <definedName name="Category_Columns" localSheetId="7">'Casework Specialist'!$C$6:$C$21,'Casework Specialist'!$F$6:$F$21,'Casework Specialist'!$L$6:$L$20,'Casework Specialist'!$O$6:$O$20</definedName>
    <definedName name="Category_Columns" localSheetId="2">'Correctional Counselor I'!$C$6:$C$21,'Correctional Counselor I'!$F$6:$F$21,'Correctional Counselor I'!$L$6:$L$20,'Correctional Counselor I'!$O$6:$O$20</definedName>
    <definedName name="Category_Columns" localSheetId="6">'DJJ Parole Agent I'!$C$6:$C$21,'DJJ Parole Agent I'!$F$6:$F$21,'DJJ Parole Agent I'!$L$6:$L$20,'DJJ Parole Agent I'!$O$6:$O$20</definedName>
    <definedName name="Category_Columns" localSheetId="4">'Fire Captain'!$C$6:$C$21,'Fire Captain'!$F$6:$F$21,'Fire Captain'!$L$6:$L$20,'Fire Captain'!$O$6:$O$20</definedName>
    <definedName name="Category_Columns" localSheetId="5">'Parole Agent I'!$C$6:$C$21,'Parole Agent I'!$F$6:$F$21,'Parole Agent I'!$L$6:$L$20,'Parole Agent I'!$O$6:$O$20</definedName>
    <definedName name="Category_Columns" localSheetId="3">YCC!$C$6:$C$21,YCC!$F$6:$F$21,YCC!$L$6:$L$20,YCC!$O$6:$O$20</definedName>
    <definedName name="Category_Columns" localSheetId="1">YCO!$C$6:$C$21,YCO!$F$6:$F$21,YCO!$L$6:$L$20,YCO!$O$6:$O$20</definedName>
    <definedName name="Category_Columns">'Correctional Officer'!$C$6:$C$21,'Correctional Officer'!$F$6:$F$21,'Correctional Officer'!$L$6:$L$20,'Correctional Officer'!$O$6:$O$20</definedName>
    <definedName name="_xlnm.Print_Area" localSheetId="7">'Casework Specialist'!$A$1:$R$37</definedName>
    <definedName name="_xlnm.Print_Area" localSheetId="2">'Correctional Counselor I'!$A$1:$R$37</definedName>
    <definedName name="_xlnm.Print_Area" localSheetId="0">'Correctional Officer'!$A$1:$R$37</definedName>
    <definedName name="_xlnm.Print_Area" localSheetId="6">'DJJ Parole Agent I'!$A$1:$R$34</definedName>
    <definedName name="_xlnm.Print_Area" localSheetId="4">'Fire Captain'!$A$1:$R$37</definedName>
    <definedName name="_xlnm.Print_Area" localSheetId="5">'Parole Agent I'!$A$1:$R$37</definedName>
    <definedName name="_xlnm.Print_Area" localSheetId="3">YCC!$A$1:$R$37</definedName>
    <definedName name="_xlnm.Print_Area" localSheetId="1">YCO!$A$1:$R$37</definedName>
  </definedNames>
  <calcPr calcId="162913"/>
</workbook>
</file>

<file path=xl/calcChain.xml><?xml version="1.0" encoding="utf-8"?>
<calcChain xmlns="http://schemas.openxmlformats.org/spreadsheetml/2006/main">
  <c r="Q29" i="1" l="1"/>
  <c r="Q28" i="1"/>
  <c r="Q27" i="1"/>
  <c r="Q26" i="1"/>
  <c r="Q25" i="1"/>
  <c r="Q7" i="11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6" i="11"/>
  <c r="AF32" i="11"/>
  <c r="AE32" i="11"/>
  <c r="AD32" i="11"/>
  <c r="AC32" i="11"/>
  <c r="AB32" i="1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6" i="9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6" i="7"/>
  <c r="Q30" i="10" l="1"/>
  <c r="Q29" i="10"/>
  <c r="Q28" i="10"/>
  <c r="Q27" i="10"/>
  <c r="Q26" i="10"/>
  <c r="Q25" i="10"/>
  <c r="Q29" i="8"/>
  <c r="Q28" i="8"/>
  <c r="Q27" i="8"/>
  <c r="Q26" i="8"/>
  <c r="Q25" i="8"/>
  <c r="Q29" i="4"/>
  <c r="Q28" i="4"/>
  <c r="Q27" i="4"/>
  <c r="Q26" i="4"/>
  <c r="Q25" i="4"/>
  <c r="Q7" i="10" l="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6" i="10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6" i="8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6" i="5"/>
  <c r="H7" i="5"/>
  <c r="H8" i="5"/>
  <c r="Q21" i="5" s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6" i="5"/>
  <c r="Q21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6" i="4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Q21" i="11" l="1"/>
  <c r="Q21" i="10"/>
  <c r="Q21" i="9"/>
  <c r="Q21" i="8"/>
  <c r="Q21" i="7"/>
  <c r="Q21" i="1"/>
  <c r="AF31" i="11"/>
  <c r="AE31" i="11"/>
  <c r="AD31" i="11"/>
  <c r="AC31" i="11"/>
  <c r="AB31" i="11"/>
  <c r="AF30" i="11"/>
  <c r="AE30" i="11"/>
  <c r="AD30" i="11"/>
  <c r="AC30" i="11"/>
  <c r="AB30" i="11"/>
  <c r="AF29" i="11"/>
  <c r="AE29" i="11"/>
  <c r="AD29" i="11"/>
  <c r="AC29" i="11"/>
  <c r="AB29" i="11"/>
  <c r="AF28" i="11"/>
  <c r="AE28" i="11"/>
  <c r="AD28" i="11"/>
  <c r="AC28" i="11"/>
  <c r="AB28" i="11"/>
  <c r="AF27" i="11"/>
  <c r="AE27" i="11"/>
  <c r="AD27" i="11"/>
  <c r="AC27" i="11"/>
  <c r="AB27" i="11"/>
  <c r="AF26" i="11"/>
  <c r="AE26" i="11"/>
  <c r="AD26" i="11"/>
  <c r="AC26" i="11"/>
  <c r="AB26" i="11"/>
  <c r="AF25" i="11"/>
  <c r="AE25" i="11"/>
  <c r="AD25" i="11"/>
  <c r="AC25" i="11"/>
  <c r="AB25" i="11"/>
  <c r="AF24" i="11"/>
  <c r="AE24" i="11"/>
  <c r="AD24" i="11"/>
  <c r="AC24" i="11"/>
  <c r="AB24" i="11"/>
  <c r="AF23" i="11"/>
  <c r="AE23" i="11"/>
  <c r="AD23" i="11"/>
  <c r="AC23" i="11"/>
  <c r="AB23" i="11"/>
  <c r="AF22" i="11"/>
  <c r="AE22" i="11"/>
  <c r="AD22" i="11"/>
  <c r="AC22" i="11"/>
  <c r="AB22" i="11"/>
  <c r="AF21" i="11"/>
  <c r="AE21" i="11"/>
  <c r="AD21" i="11"/>
  <c r="AC21" i="11"/>
  <c r="AB21" i="11"/>
  <c r="AF20" i="11"/>
  <c r="AE20" i="11"/>
  <c r="AD20" i="11"/>
  <c r="AC20" i="11"/>
  <c r="AB20" i="11"/>
  <c r="AF19" i="11"/>
  <c r="AE19" i="11"/>
  <c r="AD19" i="11"/>
  <c r="AC19" i="11"/>
  <c r="AB19" i="11"/>
  <c r="AF18" i="11"/>
  <c r="AE18" i="11"/>
  <c r="AD18" i="11"/>
  <c r="AC18" i="11"/>
  <c r="AB18" i="11"/>
  <c r="AF17" i="11"/>
  <c r="AE17" i="11"/>
  <c r="AD17" i="11"/>
  <c r="AC17" i="11"/>
  <c r="AB17" i="11"/>
  <c r="AF16" i="11"/>
  <c r="AE16" i="11"/>
  <c r="AD16" i="11"/>
  <c r="AC16" i="11"/>
  <c r="AB16" i="11"/>
  <c r="AF15" i="11"/>
  <c r="AE15" i="11"/>
  <c r="AD15" i="11"/>
  <c r="AC15" i="11"/>
  <c r="AB15" i="11"/>
  <c r="AF14" i="11"/>
  <c r="AE14" i="11"/>
  <c r="AD14" i="11"/>
  <c r="AC14" i="11"/>
  <c r="AB14" i="11"/>
  <c r="AF13" i="11"/>
  <c r="AE13" i="11"/>
  <c r="AD13" i="11"/>
  <c r="AC13" i="11"/>
  <c r="AB13" i="11"/>
  <c r="AF12" i="11"/>
  <c r="AE12" i="11"/>
  <c r="AD12" i="11"/>
  <c r="AC12" i="11"/>
  <c r="AB12" i="11"/>
  <c r="AF11" i="11"/>
  <c r="AE11" i="11"/>
  <c r="AD11" i="11"/>
  <c r="AC11" i="11"/>
  <c r="AB11" i="11"/>
  <c r="AF10" i="11"/>
  <c r="AE10" i="11"/>
  <c r="AD10" i="11"/>
  <c r="AC10" i="11"/>
  <c r="AB10" i="11"/>
  <c r="AF9" i="11"/>
  <c r="AE9" i="11"/>
  <c r="AD9" i="11"/>
  <c r="AC9" i="11"/>
  <c r="AB9" i="11"/>
  <c r="AF8" i="11"/>
  <c r="AE8" i="11"/>
  <c r="AD8" i="11"/>
  <c r="AC8" i="11"/>
  <c r="AB8" i="11"/>
  <c r="AF7" i="11"/>
  <c r="AE7" i="11"/>
  <c r="AD7" i="11"/>
  <c r="AC7" i="11"/>
  <c r="AB7" i="11"/>
  <c r="AF6" i="11"/>
  <c r="AE6" i="11"/>
  <c r="AD6" i="11"/>
  <c r="AC6" i="11"/>
  <c r="AB6" i="11"/>
  <c r="AF5" i="11"/>
  <c r="AE5" i="11"/>
  <c r="AD5" i="11"/>
  <c r="AC5" i="11"/>
  <c r="AB5" i="11"/>
  <c r="AF4" i="11"/>
  <c r="AE4" i="11"/>
  <c r="AD4" i="11"/>
  <c r="AC4" i="11"/>
  <c r="AB4" i="11"/>
  <c r="AF3" i="11"/>
  <c r="AE3" i="11"/>
  <c r="AD3" i="11"/>
  <c r="AC3" i="11"/>
  <c r="AB3" i="11"/>
  <c r="AF2" i="11"/>
  <c r="AF33" i="11" s="1"/>
  <c r="Q29" i="11" s="1"/>
  <c r="AE2" i="11"/>
  <c r="AE33" i="11" s="1"/>
  <c r="Q28" i="11" s="1"/>
  <c r="AD2" i="11"/>
  <c r="AC2" i="11"/>
  <c r="AB2" i="11"/>
  <c r="AB33" i="11" s="1"/>
  <c r="Q25" i="11" s="1"/>
  <c r="AG32" i="10"/>
  <c r="AF32" i="10"/>
  <c r="AE32" i="10"/>
  <c r="AD32" i="10"/>
  <c r="AC32" i="10"/>
  <c r="AB32" i="10"/>
  <c r="AG31" i="10"/>
  <c r="AF31" i="10"/>
  <c r="AE31" i="10"/>
  <c r="AD31" i="10"/>
  <c r="AC31" i="10"/>
  <c r="AB31" i="10"/>
  <c r="AG30" i="10"/>
  <c r="AF30" i="10"/>
  <c r="AE30" i="10"/>
  <c r="AD30" i="10"/>
  <c r="AC30" i="10"/>
  <c r="AB30" i="10"/>
  <c r="AG29" i="10"/>
  <c r="AF29" i="10"/>
  <c r="AE29" i="10"/>
  <c r="AD29" i="10"/>
  <c r="AC29" i="10"/>
  <c r="AB29" i="10"/>
  <c r="AG28" i="10"/>
  <c r="AF28" i="10"/>
  <c r="AE28" i="10"/>
  <c r="AD28" i="10"/>
  <c r="AC28" i="10"/>
  <c r="AB28" i="10"/>
  <c r="AG27" i="10"/>
  <c r="AF27" i="10"/>
  <c r="AE27" i="10"/>
  <c r="AD27" i="10"/>
  <c r="AC27" i="10"/>
  <c r="AB27" i="10"/>
  <c r="AG26" i="10"/>
  <c r="AF26" i="10"/>
  <c r="AE26" i="10"/>
  <c r="AD26" i="10"/>
  <c r="AC26" i="10"/>
  <c r="AB26" i="10"/>
  <c r="AG25" i="10"/>
  <c r="AF25" i="10"/>
  <c r="AE25" i="10"/>
  <c r="AD25" i="10"/>
  <c r="AC25" i="10"/>
  <c r="AB25" i="10"/>
  <c r="AG24" i="10"/>
  <c r="AF24" i="10"/>
  <c r="AE24" i="10"/>
  <c r="AD24" i="10"/>
  <c r="AC24" i="10"/>
  <c r="AB24" i="10"/>
  <c r="AG23" i="10"/>
  <c r="AF23" i="10"/>
  <c r="AE23" i="10"/>
  <c r="AD23" i="10"/>
  <c r="AC23" i="10"/>
  <c r="AB23" i="10"/>
  <c r="AG22" i="10"/>
  <c r="AF22" i="10"/>
  <c r="AE22" i="10"/>
  <c r="AD22" i="10"/>
  <c r="AC22" i="10"/>
  <c r="AB22" i="10"/>
  <c r="AG21" i="10"/>
  <c r="AF21" i="10"/>
  <c r="AE21" i="10"/>
  <c r="AD21" i="10"/>
  <c r="AC21" i="10"/>
  <c r="AB21" i="10"/>
  <c r="AG20" i="10"/>
  <c r="AF20" i="10"/>
  <c r="AE20" i="10"/>
  <c r="AD20" i="10"/>
  <c r="AC20" i="10"/>
  <c r="AB20" i="10"/>
  <c r="AG19" i="10"/>
  <c r="AF19" i="10"/>
  <c r="AE19" i="10"/>
  <c r="AD19" i="10"/>
  <c r="AC19" i="10"/>
  <c r="AB19" i="10"/>
  <c r="AG18" i="10"/>
  <c r="AF18" i="10"/>
  <c r="AE18" i="10"/>
  <c r="AD18" i="10"/>
  <c r="AC18" i="10"/>
  <c r="AB18" i="10"/>
  <c r="AG17" i="10"/>
  <c r="AF17" i="10"/>
  <c r="AE17" i="10"/>
  <c r="AD17" i="10"/>
  <c r="AC17" i="10"/>
  <c r="AB17" i="10"/>
  <c r="AG16" i="10"/>
  <c r="AF16" i="10"/>
  <c r="AE16" i="10"/>
  <c r="AD16" i="10"/>
  <c r="AC16" i="10"/>
  <c r="AB16" i="10"/>
  <c r="AG15" i="10"/>
  <c r="AF15" i="10"/>
  <c r="AE15" i="10"/>
  <c r="AD15" i="10"/>
  <c r="AC15" i="10"/>
  <c r="AB15" i="10"/>
  <c r="AG14" i="10"/>
  <c r="AF14" i="10"/>
  <c r="AE14" i="10"/>
  <c r="AD14" i="10"/>
  <c r="AC14" i="10"/>
  <c r="AB14" i="10"/>
  <c r="AG13" i="10"/>
  <c r="AF13" i="10"/>
  <c r="AE13" i="10"/>
  <c r="AD13" i="10"/>
  <c r="AC13" i="10"/>
  <c r="AB13" i="10"/>
  <c r="AG12" i="10"/>
  <c r="AF12" i="10"/>
  <c r="AE12" i="10"/>
  <c r="AD12" i="10"/>
  <c r="AC12" i="10"/>
  <c r="AB12" i="10"/>
  <c r="AG11" i="10"/>
  <c r="AF11" i="10"/>
  <c r="AE11" i="10"/>
  <c r="AD11" i="10"/>
  <c r="AC11" i="10"/>
  <c r="AB11" i="10"/>
  <c r="AG10" i="10"/>
  <c r="AF10" i="10"/>
  <c r="AE10" i="10"/>
  <c r="AD10" i="10"/>
  <c r="AC10" i="10"/>
  <c r="AB10" i="10"/>
  <c r="AG9" i="10"/>
  <c r="AF9" i="10"/>
  <c r="AE9" i="10"/>
  <c r="AD9" i="10"/>
  <c r="AC9" i="10"/>
  <c r="AB9" i="10"/>
  <c r="AG8" i="10"/>
  <c r="AF8" i="10"/>
  <c r="AE8" i="10"/>
  <c r="AD8" i="10"/>
  <c r="AC8" i="10"/>
  <c r="AB8" i="10"/>
  <c r="AG7" i="10"/>
  <c r="AF7" i="10"/>
  <c r="AE7" i="10"/>
  <c r="AD7" i="10"/>
  <c r="AC7" i="10"/>
  <c r="AB7" i="10"/>
  <c r="AG6" i="10"/>
  <c r="AF6" i="10"/>
  <c r="AE6" i="10"/>
  <c r="AD6" i="10"/>
  <c r="AC6" i="10"/>
  <c r="AB6" i="10"/>
  <c r="AG5" i="10"/>
  <c r="AF5" i="10"/>
  <c r="AE5" i="10"/>
  <c r="AD5" i="10"/>
  <c r="AC5" i="10"/>
  <c r="AB5" i="10"/>
  <c r="AG4" i="10"/>
  <c r="AF4" i="10"/>
  <c r="AE4" i="10"/>
  <c r="AD4" i="10"/>
  <c r="AC4" i="10"/>
  <c r="AB4" i="10"/>
  <c r="AG3" i="10"/>
  <c r="AF3" i="10"/>
  <c r="AE3" i="10"/>
  <c r="AD3" i="10"/>
  <c r="AC3" i="10"/>
  <c r="AB3" i="10"/>
  <c r="AG2" i="10"/>
  <c r="AG33" i="10" s="1"/>
  <c r="AF2" i="10"/>
  <c r="AF33" i="10" s="1"/>
  <c r="AE2" i="10"/>
  <c r="AE33" i="10" s="1"/>
  <c r="AD2" i="10"/>
  <c r="AD33" i="10" s="1"/>
  <c r="AC2" i="10"/>
  <c r="AC33" i="10" s="1"/>
  <c r="AB2" i="10"/>
  <c r="AB33" i="10" s="1"/>
  <c r="AF32" i="9"/>
  <c r="AE32" i="9"/>
  <c r="AD32" i="9"/>
  <c r="AC32" i="9"/>
  <c r="AB32" i="9"/>
  <c r="AF31" i="9"/>
  <c r="AE31" i="9"/>
  <c r="AD31" i="9"/>
  <c r="AC31" i="9"/>
  <c r="AB31" i="9"/>
  <c r="AF30" i="9"/>
  <c r="AE30" i="9"/>
  <c r="AD30" i="9"/>
  <c r="AC30" i="9"/>
  <c r="AB30" i="9"/>
  <c r="AF29" i="9"/>
  <c r="AE29" i="9"/>
  <c r="AD29" i="9"/>
  <c r="AC29" i="9"/>
  <c r="AB29" i="9"/>
  <c r="AF28" i="9"/>
  <c r="AE28" i="9"/>
  <c r="AD28" i="9"/>
  <c r="AC28" i="9"/>
  <c r="AB28" i="9"/>
  <c r="AF27" i="9"/>
  <c r="AE27" i="9"/>
  <c r="AD27" i="9"/>
  <c r="AC27" i="9"/>
  <c r="AB27" i="9"/>
  <c r="AF26" i="9"/>
  <c r="AE26" i="9"/>
  <c r="AD26" i="9"/>
  <c r="AC26" i="9"/>
  <c r="AB26" i="9"/>
  <c r="AF25" i="9"/>
  <c r="AE25" i="9"/>
  <c r="AD25" i="9"/>
  <c r="AC25" i="9"/>
  <c r="AB25" i="9"/>
  <c r="AF24" i="9"/>
  <c r="AE24" i="9"/>
  <c r="AD24" i="9"/>
  <c r="AC24" i="9"/>
  <c r="AB24" i="9"/>
  <c r="AF23" i="9"/>
  <c r="AE23" i="9"/>
  <c r="AD23" i="9"/>
  <c r="AC23" i="9"/>
  <c r="AB23" i="9"/>
  <c r="AF22" i="9"/>
  <c r="AE22" i="9"/>
  <c r="AD22" i="9"/>
  <c r="AC22" i="9"/>
  <c r="AB22" i="9"/>
  <c r="AF21" i="9"/>
  <c r="AE21" i="9"/>
  <c r="AD21" i="9"/>
  <c r="AC21" i="9"/>
  <c r="AB21" i="9"/>
  <c r="AF20" i="9"/>
  <c r="AE20" i="9"/>
  <c r="AD20" i="9"/>
  <c r="AC20" i="9"/>
  <c r="AB20" i="9"/>
  <c r="AF19" i="9"/>
  <c r="AE19" i="9"/>
  <c r="AD19" i="9"/>
  <c r="AC19" i="9"/>
  <c r="AB19" i="9"/>
  <c r="AF18" i="9"/>
  <c r="AE18" i="9"/>
  <c r="AD18" i="9"/>
  <c r="AC18" i="9"/>
  <c r="AB18" i="9"/>
  <c r="AF17" i="9"/>
  <c r="AE17" i="9"/>
  <c r="AD17" i="9"/>
  <c r="AC17" i="9"/>
  <c r="AB17" i="9"/>
  <c r="AF16" i="9"/>
  <c r="AE16" i="9"/>
  <c r="AD16" i="9"/>
  <c r="AC16" i="9"/>
  <c r="AB16" i="9"/>
  <c r="AF15" i="9"/>
  <c r="AE15" i="9"/>
  <c r="AD15" i="9"/>
  <c r="AC15" i="9"/>
  <c r="AB15" i="9"/>
  <c r="AF14" i="9"/>
  <c r="AE14" i="9"/>
  <c r="AD14" i="9"/>
  <c r="AC14" i="9"/>
  <c r="AB14" i="9"/>
  <c r="AF13" i="9"/>
  <c r="AE13" i="9"/>
  <c r="AD13" i="9"/>
  <c r="AC13" i="9"/>
  <c r="AB13" i="9"/>
  <c r="AF12" i="9"/>
  <c r="AE12" i="9"/>
  <c r="AD12" i="9"/>
  <c r="AC12" i="9"/>
  <c r="AB12" i="9"/>
  <c r="AF11" i="9"/>
  <c r="AE11" i="9"/>
  <c r="AD11" i="9"/>
  <c r="AC11" i="9"/>
  <c r="AB11" i="9"/>
  <c r="AF10" i="9"/>
  <c r="AE10" i="9"/>
  <c r="AD10" i="9"/>
  <c r="AC10" i="9"/>
  <c r="AB10" i="9"/>
  <c r="AF9" i="9"/>
  <c r="AE9" i="9"/>
  <c r="AD9" i="9"/>
  <c r="AC9" i="9"/>
  <c r="AB9" i="9"/>
  <c r="AF8" i="9"/>
  <c r="AE8" i="9"/>
  <c r="AD8" i="9"/>
  <c r="AC8" i="9"/>
  <c r="AB8" i="9"/>
  <c r="AF7" i="9"/>
  <c r="AE7" i="9"/>
  <c r="AD7" i="9"/>
  <c r="AC7" i="9"/>
  <c r="AB7" i="9"/>
  <c r="AF6" i="9"/>
  <c r="AE6" i="9"/>
  <c r="AD6" i="9"/>
  <c r="AC6" i="9"/>
  <c r="AB6" i="9"/>
  <c r="AF5" i="9"/>
  <c r="AE5" i="9"/>
  <c r="AD5" i="9"/>
  <c r="AC5" i="9"/>
  <c r="AB5" i="9"/>
  <c r="AF4" i="9"/>
  <c r="AE4" i="9"/>
  <c r="AD4" i="9"/>
  <c r="AC4" i="9"/>
  <c r="AB4" i="9"/>
  <c r="AF3" i="9"/>
  <c r="AE3" i="9"/>
  <c r="AD3" i="9"/>
  <c r="AC3" i="9"/>
  <c r="AB3" i="9"/>
  <c r="AF2" i="9"/>
  <c r="AE2" i="9"/>
  <c r="AD2" i="9"/>
  <c r="AC2" i="9"/>
  <c r="AB2" i="9"/>
  <c r="AF32" i="8"/>
  <c r="AE32" i="8"/>
  <c r="AD32" i="8"/>
  <c r="AC32" i="8"/>
  <c r="AB32" i="8"/>
  <c r="AF31" i="8"/>
  <c r="AE31" i="8"/>
  <c r="AD31" i="8"/>
  <c r="AC31" i="8"/>
  <c r="AB31" i="8"/>
  <c r="AF30" i="8"/>
  <c r="AE30" i="8"/>
  <c r="AD30" i="8"/>
  <c r="AC30" i="8"/>
  <c r="AB30" i="8"/>
  <c r="AF29" i="8"/>
  <c r="AE29" i="8"/>
  <c r="AD29" i="8"/>
  <c r="AC29" i="8"/>
  <c r="AB29" i="8"/>
  <c r="AF28" i="8"/>
  <c r="AE28" i="8"/>
  <c r="AD28" i="8"/>
  <c r="AC28" i="8"/>
  <c r="AB28" i="8"/>
  <c r="AF27" i="8"/>
  <c r="AE27" i="8"/>
  <c r="AD27" i="8"/>
  <c r="AC27" i="8"/>
  <c r="AB27" i="8"/>
  <c r="AF26" i="8"/>
  <c r="AE26" i="8"/>
  <c r="AD26" i="8"/>
  <c r="AC26" i="8"/>
  <c r="AB26" i="8"/>
  <c r="AF25" i="8"/>
  <c r="AE25" i="8"/>
  <c r="AD25" i="8"/>
  <c r="AC25" i="8"/>
  <c r="AB25" i="8"/>
  <c r="AF24" i="8"/>
  <c r="AE24" i="8"/>
  <c r="AD24" i="8"/>
  <c r="AC24" i="8"/>
  <c r="AB24" i="8"/>
  <c r="AF23" i="8"/>
  <c r="AE23" i="8"/>
  <c r="AD23" i="8"/>
  <c r="AC23" i="8"/>
  <c r="AB23" i="8"/>
  <c r="AF22" i="8"/>
  <c r="AE22" i="8"/>
  <c r="AD22" i="8"/>
  <c r="AC22" i="8"/>
  <c r="AB22" i="8"/>
  <c r="AF21" i="8"/>
  <c r="AE21" i="8"/>
  <c r="AD21" i="8"/>
  <c r="AC21" i="8"/>
  <c r="AB21" i="8"/>
  <c r="AF20" i="8"/>
  <c r="AE20" i="8"/>
  <c r="AD20" i="8"/>
  <c r="AC20" i="8"/>
  <c r="AB20" i="8"/>
  <c r="AF19" i="8"/>
  <c r="AE19" i="8"/>
  <c r="AD19" i="8"/>
  <c r="AC19" i="8"/>
  <c r="AB19" i="8"/>
  <c r="AF18" i="8"/>
  <c r="AE18" i="8"/>
  <c r="AD18" i="8"/>
  <c r="AC18" i="8"/>
  <c r="AB18" i="8"/>
  <c r="AF17" i="8"/>
  <c r="AE17" i="8"/>
  <c r="AD17" i="8"/>
  <c r="AC17" i="8"/>
  <c r="AB17" i="8"/>
  <c r="AF16" i="8"/>
  <c r="AE16" i="8"/>
  <c r="AD16" i="8"/>
  <c r="AC16" i="8"/>
  <c r="AB16" i="8"/>
  <c r="AF15" i="8"/>
  <c r="AE15" i="8"/>
  <c r="AD15" i="8"/>
  <c r="AC15" i="8"/>
  <c r="AB15" i="8"/>
  <c r="AF14" i="8"/>
  <c r="AE14" i="8"/>
  <c r="AD14" i="8"/>
  <c r="AC14" i="8"/>
  <c r="AB14" i="8"/>
  <c r="AF13" i="8"/>
  <c r="AE13" i="8"/>
  <c r="AD13" i="8"/>
  <c r="AC13" i="8"/>
  <c r="AB13" i="8"/>
  <c r="AF12" i="8"/>
  <c r="AE12" i="8"/>
  <c r="AD12" i="8"/>
  <c r="AC12" i="8"/>
  <c r="AB12" i="8"/>
  <c r="AF11" i="8"/>
  <c r="AE11" i="8"/>
  <c r="AD11" i="8"/>
  <c r="AC11" i="8"/>
  <c r="AB11" i="8"/>
  <c r="AF10" i="8"/>
  <c r="AE10" i="8"/>
  <c r="AD10" i="8"/>
  <c r="AC10" i="8"/>
  <c r="AB10" i="8"/>
  <c r="AF9" i="8"/>
  <c r="AE9" i="8"/>
  <c r="AD9" i="8"/>
  <c r="AC9" i="8"/>
  <c r="AB9" i="8"/>
  <c r="AF8" i="8"/>
  <c r="AE8" i="8"/>
  <c r="AD8" i="8"/>
  <c r="AC8" i="8"/>
  <c r="AB8" i="8"/>
  <c r="AF7" i="8"/>
  <c r="AE7" i="8"/>
  <c r="AD7" i="8"/>
  <c r="AC7" i="8"/>
  <c r="AB7" i="8"/>
  <c r="AF6" i="8"/>
  <c r="AE6" i="8"/>
  <c r="AD6" i="8"/>
  <c r="AC6" i="8"/>
  <c r="AB6" i="8"/>
  <c r="AF5" i="8"/>
  <c r="AE5" i="8"/>
  <c r="AD5" i="8"/>
  <c r="AC5" i="8"/>
  <c r="AB5" i="8"/>
  <c r="AF4" i="8"/>
  <c r="AE4" i="8"/>
  <c r="AD4" i="8"/>
  <c r="AC4" i="8"/>
  <c r="AB4" i="8"/>
  <c r="AF3" i="8"/>
  <c r="AE3" i="8"/>
  <c r="AD3" i="8"/>
  <c r="AC3" i="8"/>
  <c r="AB3" i="8"/>
  <c r="AF2" i="8"/>
  <c r="AF33" i="8" s="1"/>
  <c r="AE2" i="8"/>
  <c r="AE33" i="8" s="1"/>
  <c r="AD2" i="8"/>
  <c r="AD33" i="8" s="1"/>
  <c r="AC2" i="8"/>
  <c r="AC33" i="8" s="1"/>
  <c r="AB2" i="8"/>
  <c r="AB33" i="8" s="1"/>
  <c r="AF32" i="7"/>
  <c r="AE32" i="7"/>
  <c r="AD32" i="7"/>
  <c r="AC32" i="7"/>
  <c r="AB32" i="7"/>
  <c r="AF31" i="7"/>
  <c r="AE31" i="7"/>
  <c r="AD31" i="7"/>
  <c r="AC31" i="7"/>
  <c r="AB31" i="7"/>
  <c r="AF30" i="7"/>
  <c r="AE30" i="7"/>
  <c r="AD30" i="7"/>
  <c r="AC30" i="7"/>
  <c r="AB30" i="7"/>
  <c r="AF29" i="7"/>
  <c r="AE29" i="7"/>
  <c r="AD29" i="7"/>
  <c r="AC29" i="7"/>
  <c r="AB29" i="7"/>
  <c r="AF28" i="7"/>
  <c r="AE28" i="7"/>
  <c r="AD28" i="7"/>
  <c r="AC28" i="7"/>
  <c r="AB28" i="7"/>
  <c r="AF27" i="7"/>
  <c r="AE27" i="7"/>
  <c r="AD27" i="7"/>
  <c r="AC27" i="7"/>
  <c r="AB27" i="7"/>
  <c r="AF26" i="7"/>
  <c r="AE26" i="7"/>
  <c r="AD26" i="7"/>
  <c r="AC26" i="7"/>
  <c r="AB26" i="7"/>
  <c r="AF25" i="7"/>
  <c r="AE25" i="7"/>
  <c r="AD25" i="7"/>
  <c r="AC25" i="7"/>
  <c r="AB25" i="7"/>
  <c r="AF24" i="7"/>
  <c r="AE24" i="7"/>
  <c r="AD24" i="7"/>
  <c r="AC24" i="7"/>
  <c r="AB24" i="7"/>
  <c r="AF23" i="7"/>
  <c r="AE23" i="7"/>
  <c r="AD23" i="7"/>
  <c r="AC23" i="7"/>
  <c r="AB23" i="7"/>
  <c r="AF22" i="7"/>
  <c r="AE22" i="7"/>
  <c r="AD22" i="7"/>
  <c r="AC22" i="7"/>
  <c r="AB22" i="7"/>
  <c r="AF21" i="7"/>
  <c r="AE21" i="7"/>
  <c r="AD21" i="7"/>
  <c r="AC21" i="7"/>
  <c r="AB21" i="7"/>
  <c r="AF20" i="7"/>
  <c r="AE20" i="7"/>
  <c r="AD20" i="7"/>
  <c r="AC20" i="7"/>
  <c r="AB20" i="7"/>
  <c r="AF19" i="7"/>
  <c r="AE19" i="7"/>
  <c r="AD19" i="7"/>
  <c r="AC19" i="7"/>
  <c r="AB19" i="7"/>
  <c r="AF18" i="7"/>
  <c r="AE18" i="7"/>
  <c r="AD18" i="7"/>
  <c r="AC18" i="7"/>
  <c r="AB18" i="7"/>
  <c r="AF17" i="7"/>
  <c r="AE17" i="7"/>
  <c r="AD17" i="7"/>
  <c r="AC17" i="7"/>
  <c r="AB17" i="7"/>
  <c r="AF16" i="7"/>
  <c r="AE16" i="7"/>
  <c r="AD16" i="7"/>
  <c r="AC16" i="7"/>
  <c r="AB16" i="7"/>
  <c r="AF15" i="7"/>
  <c r="AE15" i="7"/>
  <c r="AD15" i="7"/>
  <c r="AC15" i="7"/>
  <c r="AB15" i="7"/>
  <c r="AF14" i="7"/>
  <c r="AE14" i="7"/>
  <c r="AD14" i="7"/>
  <c r="AC14" i="7"/>
  <c r="AB14" i="7"/>
  <c r="AF13" i="7"/>
  <c r="AE13" i="7"/>
  <c r="AD13" i="7"/>
  <c r="AC13" i="7"/>
  <c r="AB13" i="7"/>
  <c r="AF12" i="7"/>
  <c r="AE12" i="7"/>
  <c r="AD12" i="7"/>
  <c r="AC12" i="7"/>
  <c r="AB12" i="7"/>
  <c r="AF11" i="7"/>
  <c r="AE11" i="7"/>
  <c r="AD11" i="7"/>
  <c r="AC11" i="7"/>
  <c r="AB11" i="7"/>
  <c r="AF10" i="7"/>
  <c r="AE10" i="7"/>
  <c r="AD10" i="7"/>
  <c r="AC10" i="7"/>
  <c r="AB10" i="7"/>
  <c r="AF9" i="7"/>
  <c r="AE9" i="7"/>
  <c r="AD9" i="7"/>
  <c r="AC9" i="7"/>
  <c r="AB9" i="7"/>
  <c r="AF8" i="7"/>
  <c r="AE8" i="7"/>
  <c r="AD8" i="7"/>
  <c r="AC8" i="7"/>
  <c r="AB8" i="7"/>
  <c r="AF7" i="7"/>
  <c r="AE7" i="7"/>
  <c r="AD7" i="7"/>
  <c r="AC7" i="7"/>
  <c r="AB7" i="7"/>
  <c r="AF6" i="7"/>
  <c r="AE6" i="7"/>
  <c r="AD6" i="7"/>
  <c r="AC6" i="7"/>
  <c r="AB6" i="7"/>
  <c r="AF5" i="7"/>
  <c r="AE5" i="7"/>
  <c r="AD5" i="7"/>
  <c r="AC5" i="7"/>
  <c r="AB5" i="7"/>
  <c r="AF4" i="7"/>
  <c r="AE4" i="7"/>
  <c r="AD4" i="7"/>
  <c r="AC4" i="7"/>
  <c r="AB4" i="7"/>
  <c r="AF3" i="7"/>
  <c r="AE3" i="7"/>
  <c r="AD3" i="7"/>
  <c r="AC3" i="7"/>
  <c r="AB3" i="7"/>
  <c r="AF2" i="7"/>
  <c r="AE2" i="7"/>
  <c r="AD2" i="7"/>
  <c r="AC2" i="7"/>
  <c r="AB2" i="7"/>
  <c r="AF32" i="5"/>
  <c r="AE32" i="5"/>
  <c r="AD32" i="5"/>
  <c r="AC32" i="5"/>
  <c r="AB32" i="5"/>
  <c r="AF31" i="5"/>
  <c r="AE31" i="5"/>
  <c r="AD31" i="5"/>
  <c r="AC31" i="5"/>
  <c r="AB31" i="5"/>
  <c r="AF30" i="5"/>
  <c r="AE30" i="5"/>
  <c r="AD30" i="5"/>
  <c r="AC30" i="5"/>
  <c r="AB30" i="5"/>
  <c r="AF29" i="5"/>
  <c r="AE29" i="5"/>
  <c r="AD29" i="5"/>
  <c r="AC29" i="5"/>
  <c r="AB29" i="5"/>
  <c r="AF28" i="5"/>
  <c r="AE28" i="5"/>
  <c r="AD28" i="5"/>
  <c r="AC28" i="5"/>
  <c r="AB28" i="5"/>
  <c r="AF27" i="5"/>
  <c r="AE27" i="5"/>
  <c r="AD27" i="5"/>
  <c r="AC27" i="5"/>
  <c r="AB27" i="5"/>
  <c r="AF26" i="5"/>
  <c r="AE26" i="5"/>
  <c r="AD26" i="5"/>
  <c r="AC26" i="5"/>
  <c r="AB26" i="5"/>
  <c r="AF25" i="5"/>
  <c r="AE25" i="5"/>
  <c r="AD25" i="5"/>
  <c r="AC25" i="5"/>
  <c r="AB25" i="5"/>
  <c r="AF24" i="5"/>
  <c r="AE24" i="5"/>
  <c r="AD24" i="5"/>
  <c r="AC24" i="5"/>
  <c r="AB24" i="5"/>
  <c r="AF23" i="5"/>
  <c r="AE23" i="5"/>
  <c r="AD23" i="5"/>
  <c r="AC23" i="5"/>
  <c r="AB23" i="5"/>
  <c r="AF22" i="5"/>
  <c r="AE22" i="5"/>
  <c r="AD22" i="5"/>
  <c r="AC22" i="5"/>
  <c r="AB22" i="5"/>
  <c r="AF21" i="5"/>
  <c r="AE21" i="5"/>
  <c r="AD21" i="5"/>
  <c r="AC21" i="5"/>
  <c r="AB21" i="5"/>
  <c r="AF20" i="5"/>
  <c r="AE20" i="5"/>
  <c r="AD20" i="5"/>
  <c r="AC20" i="5"/>
  <c r="AB20" i="5"/>
  <c r="AF19" i="5"/>
  <c r="AE19" i="5"/>
  <c r="AD19" i="5"/>
  <c r="AC19" i="5"/>
  <c r="AB19" i="5"/>
  <c r="AF18" i="5"/>
  <c r="AE18" i="5"/>
  <c r="AD18" i="5"/>
  <c r="AC18" i="5"/>
  <c r="AB18" i="5"/>
  <c r="AF17" i="5"/>
  <c r="AE17" i="5"/>
  <c r="AD17" i="5"/>
  <c r="AC17" i="5"/>
  <c r="AB17" i="5"/>
  <c r="AF16" i="5"/>
  <c r="AE16" i="5"/>
  <c r="AD16" i="5"/>
  <c r="AC16" i="5"/>
  <c r="AB16" i="5"/>
  <c r="AF15" i="5"/>
  <c r="AE15" i="5"/>
  <c r="AD15" i="5"/>
  <c r="AC15" i="5"/>
  <c r="AB15" i="5"/>
  <c r="AF14" i="5"/>
  <c r="AE14" i="5"/>
  <c r="AD14" i="5"/>
  <c r="AC14" i="5"/>
  <c r="AB14" i="5"/>
  <c r="AF13" i="5"/>
  <c r="AE13" i="5"/>
  <c r="AD13" i="5"/>
  <c r="AC13" i="5"/>
  <c r="AB13" i="5"/>
  <c r="AF12" i="5"/>
  <c r="AE12" i="5"/>
  <c r="AD12" i="5"/>
  <c r="AC12" i="5"/>
  <c r="AB12" i="5"/>
  <c r="AF11" i="5"/>
  <c r="AE11" i="5"/>
  <c r="AD11" i="5"/>
  <c r="AC11" i="5"/>
  <c r="AB11" i="5"/>
  <c r="AF10" i="5"/>
  <c r="AE10" i="5"/>
  <c r="AD10" i="5"/>
  <c r="AC10" i="5"/>
  <c r="AB10" i="5"/>
  <c r="AF9" i="5"/>
  <c r="AE9" i="5"/>
  <c r="AD9" i="5"/>
  <c r="AC9" i="5"/>
  <c r="AB9" i="5"/>
  <c r="AF8" i="5"/>
  <c r="AE8" i="5"/>
  <c r="AD8" i="5"/>
  <c r="AC8" i="5"/>
  <c r="AB8" i="5"/>
  <c r="AF7" i="5"/>
  <c r="AE7" i="5"/>
  <c r="AD7" i="5"/>
  <c r="AC7" i="5"/>
  <c r="AB7" i="5"/>
  <c r="AF6" i="5"/>
  <c r="AE6" i="5"/>
  <c r="AD6" i="5"/>
  <c r="AC6" i="5"/>
  <c r="AB6" i="5"/>
  <c r="AF5" i="5"/>
  <c r="AE5" i="5"/>
  <c r="AD5" i="5"/>
  <c r="AC5" i="5"/>
  <c r="AB5" i="5"/>
  <c r="AF4" i="5"/>
  <c r="AE4" i="5"/>
  <c r="AD4" i="5"/>
  <c r="AC4" i="5"/>
  <c r="AB4" i="5"/>
  <c r="AF3" i="5"/>
  <c r="AE3" i="5"/>
  <c r="AD3" i="5"/>
  <c r="AC3" i="5"/>
  <c r="AB3" i="5"/>
  <c r="AF2" i="5"/>
  <c r="AE2" i="5"/>
  <c r="AE33" i="5" s="1"/>
  <c r="Q28" i="5" s="1"/>
  <c r="AD2" i="5"/>
  <c r="AC2" i="5"/>
  <c r="AB2" i="5"/>
  <c r="AF33" i="5" l="1"/>
  <c r="Q29" i="5" s="1"/>
  <c r="AB33" i="5"/>
  <c r="Q25" i="5" s="1"/>
  <c r="AD33" i="5"/>
  <c r="Q27" i="5" s="1"/>
  <c r="AC33" i="5"/>
  <c r="Q26" i="5" s="1"/>
  <c r="AC33" i="11"/>
  <c r="Q26" i="11" s="1"/>
  <c r="AD33" i="11"/>
  <c r="Q27" i="11" s="1"/>
  <c r="AC33" i="7"/>
  <c r="Q26" i="7" s="1"/>
  <c r="AB33" i="7"/>
  <c r="Q25" i="7" s="1"/>
  <c r="AD33" i="7"/>
  <c r="Q27" i="7" s="1"/>
  <c r="AE33" i="7"/>
  <c r="Q28" i="7" s="1"/>
  <c r="AF33" i="7"/>
  <c r="Q29" i="7" s="1"/>
  <c r="AB33" i="9"/>
  <c r="Q25" i="9" s="1"/>
  <c r="AC33" i="9"/>
  <c r="Q26" i="9" s="1"/>
  <c r="AF33" i="9"/>
  <c r="Q29" i="9" s="1"/>
  <c r="AD33" i="9"/>
  <c r="Q27" i="9" s="1"/>
  <c r="AE33" i="9"/>
  <c r="Q28" i="9" s="1"/>
  <c r="AF32" i="4" l="1"/>
  <c r="AE32" i="4"/>
  <c r="AD32" i="4"/>
  <c r="AC32" i="4"/>
  <c r="AB32" i="4"/>
  <c r="AF31" i="4"/>
  <c r="AE31" i="4"/>
  <c r="AD31" i="4"/>
  <c r="AC31" i="4"/>
  <c r="AB31" i="4"/>
  <c r="AF30" i="4"/>
  <c r="AE30" i="4"/>
  <c r="AD30" i="4"/>
  <c r="AC30" i="4"/>
  <c r="AB30" i="4"/>
  <c r="AF29" i="4"/>
  <c r="AE29" i="4"/>
  <c r="AD29" i="4"/>
  <c r="AC29" i="4"/>
  <c r="AB29" i="4"/>
  <c r="AF28" i="4"/>
  <c r="AE28" i="4"/>
  <c r="AD28" i="4"/>
  <c r="AC28" i="4"/>
  <c r="AB28" i="4"/>
  <c r="AF27" i="4"/>
  <c r="AE27" i="4"/>
  <c r="AD27" i="4"/>
  <c r="AC27" i="4"/>
  <c r="AB27" i="4"/>
  <c r="AF26" i="4"/>
  <c r="AE26" i="4"/>
  <c r="AD26" i="4"/>
  <c r="AC26" i="4"/>
  <c r="AB26" i="4"/>
  <c r="AF25" i="4"/>
  <c r="AE25" i="4"/>
  <c r="AD25" i="4"/>
  <c r="AC25" i="4"/>
  <c r="AB25" i="4"/>
  <c r="AF24" i="4"/>
  <c r="AE24" i="4"/>
  <c r="AD24" i="4"/>
  <c r="AC24" i="4"/>
  <c r="AB24" i="4"/>
  <c r="AF23" i="4"/>
  <c r="AE23" i="4"/>
  <c r="AD23" i="4"/>
  <c r="AC23" i="4"/>
  <c r="AB23" i="4"/>
  <c r="AF22" i="4"/>
  <c r="AE22" i="4"/>
  <c r="AD22" i="4"/>
  <c r="AC22" i="4"/>
  <c r="AB22" i="4"/>
  <c r="AF21" i="4"/>
  <c r="AE21" i="4"/>
  <c r="AD21" i="4"/>
  <c r="AC21" i="4"/>
  <c r="AB21" i="4"/>
  <c r="AF20" i="4"/>
  <c r="AE20" i="4"/>
  <c r="AD20" i="4"/>
  <c r="AC20" i="4"/>
  <c r="AB20" i="4"/>
  <c r="AF19" i="4"/>
  <c r="AE19" i="4"/>
  <c r="AD19" i="4"/>
  <c r="AC19" i="4"/>
  <c r="AB19" i="4"/>
  <c r="AF18" i="4"/>
  <c r="AE18" i="4"/>
  <c r="AD18" i="4"/>
  <c r="AC18" i="4"/>
  <c r="AB18" i="4"/>
  <c r="AF17" i="4"/>
  <c r="AE17" i="4"/>
  <c r="AD17" i="4"/>
  <c r="AC17" i="4"/>
  <c r="AB17" i="4"/>
  <c r="AF16" i="4"/>
  <c r="AE16" i="4"/>
  <c r="AD16" i="4"/>
  <c r="AC16" i="4"/>
  <c r="AB16" i="4"/>
  <c r="AF15" i="4"/>
  <c r="AE15" i="4"/>
  <c r="AD15" i="4"/>
  <c r="AC15" i="4"/>
  <c r="AB15" i="4"/>
  <c r="AF14" i="4"/>
  <c r="AE14" i="4"/>
  <c r="AD14" i="4"/>
  <c r="AC14" i="4"/>
  <c r="AB14" i="4"/>
  <c r="AF13" i="4"/>
  <c r="AE13" i="4"/>
  <c r="AD13" i="4"/>
  <c r="AC13" i="4"/>
  <c r="AB13" i="4"/>
  <c r="AF12" i="4"/>
  <c r="AE12" i="4"/>
  <c r="AD12" i="4"/>
  <c r="AC12" i="4"/>
  <c r="AB12" i="4"/>
  <c r="AF11" i="4"/>
  <c r="AE11" i="4"/>
  <c r="AD11" i="4"/>
  <c r="AC11" i="4"/>
  <c r="AB11" i="4"/>
  <c r="AF10" i="4"/>
  <c r="AE10" i="4"/>
  <c r="AD10" i="4"/>
  <c r="AC10" i="4"/>
  <c r="AB10" i="4"/>
  <c r="AF9" i="4"/>
  <c r="AE9" i="4"/>
  <c r="AD9" i="4"/>
  <c r="AC9" i="4"/>
  <c r="AB9" i="4"/>
  <c r="AF8" i="4"/>
  <c r="AE8" i="4"/>
  <c r="AD8" i="4"/>
  <c r="AC8" i="4"/>
  <c r="AB8" i="4"/>
  <c r="AF7" i="4"/>
  <c r="AE7" i="4"/>
  <c r="AD7" i="4"/>
  <c r="AC7" i="4"/>
  <c r="AB7" i="4"/>
  <c r="AF6" i="4"/>
  <c r="AE6" i="4"/>
  <c r="AD6" i="4"/>
  <c r="AC6" i="4"/>
  <c r="AB6" i="4"/>
  <c r="AF5" i="4"/>
  <c r="AE5" i="4"/>
  <c r="AD5" i="4"/>
  <c r="AC5" i="4"/>
  <c r="AB5" i="4"/>
  <c r="AF4" i="4"/>
  <c r="AE4" i="4"/>
  <c r="AD4" i="4"/>
  <c r="AC4" i="4"/>
  <c r="AB4" i="4"/>
  <c r="AF3" i="4"/>
  <c r="AE3" i="4"/>
  <c r="AD3" i="4"/>
  <c r="AC3" i="4"/>
  <c r="AB3" i="4"/>
  <c r="AF2" i="4"/>
  <c r="AF33" i="4" s="1"/>
  <c r="AE2" i="4"/>
  <c r="AE33" i="4" s="1"/>
  <c r="AD2" i="4"/>
  <c r="AD33" i="4" s="1"/>
  <c r="AC2" i="4"/>
  <c r="AC33" i="4" s="1"/>
  <c r="AB2" i="4"/>
  <c r="AB33" i="4" s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F18" i="1"/>
  <c r="AE18" i="1"/>
  <c r="AD18" i="1"/>
  <c r="AC18" i="1"/>
  <c r="AB18" i="1"/>
  <c r="AB3" i="1"/>
  <c r="AC3" i="1"/>
  <c r="AD3" i="1"/>
  <c r="AE3" i="1"/>
  <c r="AF3" i="1"/>
  <c r="AB4" i="1"/>
  <c r="AC4" i="1"/>
  <c r="AD4" i="1"/>
  <c r="AE4" i="1"/>
  <c r="AF4" i="1"/>
  <c r="AB5" i="1"/>
  <c r="AC5" i="1"/>
  <c r="AD5" i="1"/>
  <c r="AE5" i="1"/>
  <c r="AF5" i="1"/>
  <c r="AB6" i="1"/>
  <c r="AC6" i="1"/>
  <c r="AD6" i="1"/>
  <c r="AE6" i="1"/>
  <c r="AF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F2" i="1"/>
  <c r="AE2" i="1"/>
  <c r="AD2" i="1"/>
  <c r="AC2" i="1"/>
  <c r="AB2" i="1"/>
  <c r="AE33" i="1" l="1"/>
  <c r="AF33" i="1"/>
  <c r="AB33" i="1"/>
  <c r="AC33" i="1"/>
  <c r="AD33" i="1"/>
</calcChain>
</file>

<file path=xl/sharedStrings.xml><?xml version="1.0" encoding="utf-8"?>
<sst xmlns="http://schemas.openxmlformats.org/spreadsheetml/2006/main" count="444" uniqueCount="84">
  <si>
    <t>APPRENTICE DAILY RECORD</t>
  </si>
  <si>
    <t>MONTH/YEAR:</t>
  </si>
  <si>
    <t>Trade:</t>
  </si>
  <si>
    <t>Correctional Officer</t>
  </si>
  <si>
    <t>PERNR:</t>
  </si>
  <si>
    <t>Date</t>
  </si>
  <si>
    <t>Watch</t>
  </si>
  <si>
    <t>Category</t>
  </si>
  <si>
    <t>Post Description</t>
  </si>
  <si>
    <t>Total</t>
  </si>
  <si>
    <t>LAST  NAME:</t>
  </si>
  <si>
    <t>Column1</t>
  </si>
  <si>
    <t>Column2</t>
  </si>
  <si>
    <t>Column3</t>
  </si>
  <si>
    <t>Column4</t>
  </si>
  <si>
    <t>Monthly Total Hours</t>
  </si>
  <si>
    <t>Column5</t>
  </si>
  <si>
    <t>FIRST NAME:</t>
  </si>
  <si>
    <t>Category 2</t>
  </si>
  <si>
    <t>Watch 2</t>
  </si>
  <si>
    <t>Post Description 2</t>
  </si>
  <si>
    <t>A. Maintaining Security</t>
  </si>
  <si>
    <t>B. Inmate Accountability</t>
  </si>
  <si>
    <t>C. Escorting and Monitoring Movement</t>
  </si>
  <si>
    <t>D. Written Responsibility</t>
  </si>
  <si>
    <t>E. Additional Experience</t>
  </si>
  <si>
    <t>*partial shifts to be documented by (number of hours) next to category letter*  i.e. A(4)</t>
  </si>
  <si>
    <t>DAS FORM 103-A</t>
  </si>
  <si>
    <t>*Choose a single work process category to summarize each day and write category letter next to date (Each category letter equals 8 Work Process Hours)</t>
  </si>
  <si>
    <t>*Write brief desciption of post (one to three words)</t>
  </si>
  <si>
    <t>Totals:</t>
  </si>
  <si>
    <t>*If overtime is worked, enter second shift in Category 2 for that day</t>
  </si>
  <si>
    <t>Apprentice:</t>
  </si>
  <si>
    <t>Supervisor:</t>
  </si>
  <si>
    <t>Last 4 of SSN:</t>
  </si>
  <si>
    <t>APPRENTICE SIGNATURE/DATE</t>
  </si>
  <si>
    <t>SUPERVISOR SIGNATURE/DATE</t>
  </si>
  <si>
    <t xml:space="preserve">COMPLETED DAILY RECORD SHEET IS FOR EMPLOYEE'S FILE </t>
  </si>
  <si>
    <t>A</t>
  </si>
  <si>
    <t>B</t>
  </si>
  <si>
    <t>C</t>
  </si>
  <si>
    <t>D</t>
  </si>
  <si>
    <t>E</t>
  </si>
  <si>
    <t>A. Inmate Classification</t>
  </si>
  <si>
    <t>B. Report Writing</t>
  </si>
  <si>
    <t>C. General Counseling</t>
  </si>
  <si>
    <t>D. Court Order Service</t>
  </si>
  <si>
    <t>Correctional Counselor I</t>
  </si>
  <si>
    <t>Parole Agent I</t>
  </si>
  <si>
    <t>A. Supervision of Parolees</t>
  </si>
  <si>
    <t>B. Report Writing/Record Keeping</t>
  </si>
  <si>
    <t>C. Investigations</t>
  </si>
  <si>
    <t>D. Arrests</t>
  </si>
  <si>
    <t>F</t>
  </si>
  <si>
    <t>Casework Specialist</t>
  </si>
  <si>
    <t>A. Casework Planning and Management</t>
  </si>
  <si>
    <t>B. Counseling/Crisis Intervention</t>
  </si>
  <si>
    <t>Youth Correctional Officer</t>
  </si>
  <si>
    <t>A. Security and Operations</t>
  </si>
  <si>
    <t>D. Writing and Record Keeping</t>
  </si>
  <si>
    <t>Youth Correctional Counselor</t>
  </si>
  <si>
    <t>Fire Captain</t>
  </si>
  <si>
    <t>F. FD Equipment Familiarization</t>
  </si>
  <si>
    <t>Revised 8/09/2019</t>
  </si>
  <si>
    <t>C. Prepare Case Histories and Clinical Reports</t>
  </si>
  <si>
    <t>D. Writing with Youthful Offenders</t>
  </si>
  <si>
    <t>B. Escorting and Transporting Youth, Equipment, and Evidence</t>
  </si>
  <si>
    <t>C. Supervision of Groups and Individuals (Youth and Public)</t>
  </si>
  <si>
    <t>DYCR Parole Agent</t>
  </si>
  <si>
    <t>B. Counseling and Crisis Intervention</t>
  </si>
  <si>
    <t>C. Writing Reports and Correspondence</t>
  </si>
  <si>
    <t>D. Working with Youthful Offenders</t>
  </si>
  <si>
    <t>Revised 8/29/2022</t>
  </si>
  <si>
    <t>Revised 8/29/22</t>
  </si>
  <si>
    <t xml:space="preserve">Any Combination of the Above Catergories </t>
  </si>
  <si>
    <t>A. Supervising Inmates/ Inmate Training</t>
  </si>
  <si>
    <t xml:space="preserve">B. Report Writing/ Fire Inspections </t>
  </si>
  <si>
    <t xml:space="preserve">C. Program Administration </t>
  </si>
  <si>
    <t>D. Emergency Response</t>
  </si>
  <si>
    <t>E. Fire Equiptment Inspection/ Operation / Maintenance</t>
  </si>
  <si>
    <t>B. Escorting and Transporting Offenders, Equipment, and Evidence</t>
  </si>
  <si>
    <t>C. Supervision of Groupd and Individuals (Offenders and Public)</t>
  </si>
  <si>
    <t>E. Casework</t>
  </si>
  <si>
    <t>F. 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</si>
</sst>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2" fillId="0" borderId="0" applyProtection="0">
      <alignment horizontal="center"/>
    </xf>
  </cellStyleXfs>
  <cellXfs count="151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0" fillId="0" borderId="8" xfId="0" applyBorder="1" applyProtection="1"/>
    <xf numFmtId="0" fontId="12" fillId="0" borderId="9" xfId="1" applyFont="1" applyBorder="1" applyAlignment="1" applyProtection="1"/>
    <xf numFmtId="0" fontId="0" fillId="0" borderId="9" xfId="0" applyBorder="1" applyProtection="1"/>
    <xf numFmtId="0" fontId="12" fillId="0" borderId="8" xfId="1" applyFont="1" applyBorder="1" applyAlignment="1" applyProtection="1">
      <alignment horizontal="center"/>
    </xf>
    <xf numFmtId="0" fontId="12" fillId="0" borderId="10" xfId="1" applyFont="1" applyBorder="1" applyAlignment="1" applyProtection="1"/>
    <xf numFmtId="0" fontId="10" fillId="0" borderId="0" xfId="1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2" xfId="0" applyBorder="1" applyProtection="1"/>
    <xf numFmtId="0" fontId="0" fillId="0" borderId="11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1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/>
    <xf numFmtId="0" fontId="13" fillId="2" borderId="7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/>
    <xf numFmtId="0" fontId="13" fillId="2" borderId="14" xfId="0" applyFont="1" applyFill="1" applyBorder="1" applyAlignment="1" applyProtection="1">
      <alignment horizontal="center"/>
    </xf>
    <xf numFmtId="0" fontId="0" fillId="0" borderId="6" xfId="0" applyBorder="1" applyProtection="1"/>
    <xf numFmtId="0" fontId="1" fillId="2" borderId="6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5" fillId="0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3" borderId="22" xfId="0" applyFill="1" applyBorder="1" applyProtection="1"/>
    <xf numFmtId="0" fontId="0" fillId="3" borderId="21" xfId="0" applyFill="1" applyBorder="1" applyProtection="1"/>
    <xf numFmtId="0" fontId="15" fillId="3" borderId="23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5" fillId="0" borderId="20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8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wrapText="1"/>
    </xf>
    <xf numFmtId="0" fontId="0" fillId="0" borderId="20" xfId="0" applyBorder="1" applyProtection="1"/>
    <xf numFmtId="0" fontId="1" fillId="0" borderId="0" xfId="0" applyFont="1" applyBorder="1" applyAlignment="1" applyProtection="1">
      <alignment wrapText="1"/>
    </xf>
    <xf numFmtId="0" fontId="5" fillId="0" borderId="11" xfId="0" applyFont="1" applyBorder="1" applyAlignment="1" applyProtection="1"/>
    <xf numFmtId="0" fontId="5" fillId="0" borderId="12" xfId="0" applyFont="1" applyBorder="1" applyAlignment="1" applyProtection="1"/>
    <xf numFmtId="0" fontId="0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1" fillId="0" borderId="13" xfId="0" applyFont="1" applyBorder="1" applyProtection="1"/>
    <xf numFmtId="0" fontId="1" fillId="0" borderId="1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/>
    <xf numFmtId="0" fontId="8" fillId="0" borderId="12" xfId="0" applyFont="1" applyBorder="1" applyAlignment="1" applyProtection="1"/>
    <xf numFmtId="0" fontId="8" fillId="0" borderId="0" xfId="0" applyFont="1" applyBorder="1" applyAlignment="1" applyProtection="1"/>
    <xf numFmtId="0" fontId="9" fillId="0" borderId="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Font="1" applyBorder="1" applyProtection="1"/>
    <xf numFmtId="0" fontId="5" fillId="0" borderId="0" xfId="0" applyFont="1" applyFill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17" fillId="4" borderId="3" xfId="0" applyFont="1" applyFill="1" applyBorder="1" applyAlignment="1" applyProtection="1">
      <alignment horizontal="center"/>
      <protection locked="0"/>
    </xf>
    <xf numFmtId="0" fontId="17" fillId="4" borderId="18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Protection="1"/>
    <xf numFmtId="0" fontId="8" fillId="0" borderId="1" xfId="0" applyFont="1" applyBorder="1" applyAlignment="1" applyProtection="1"/>
    <xf numFmtId="0" fontId="18" fillId="0" borderId="1" xfId="0" applyFont="1" applyBorder="1" applyAlignment="1" applyProtection="1">
      <alignment horizontal="left"/>
    </xf>
    <xf numFmtId="0" fontId="18" fillId="0" borderId="14" xfId="0" applyFont="1" applyBorder="1" applyAlignment="1" applyProtection="1">
      <alignment horizontal="left"/>
    </xf>
    <xf numFmtId="0" fontId="19" fillId="0" borderId="19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left"/>
    </xf>
    <xf numFmtId="0" fontId="18" fillId="0" borderId="2" xfId="0" applyFont="1" applyBorder="1" applyAlignment="1" applyProtection="1">
      <alignment horizontal="left"/>
    </xf>
    <xf numFmtId="0" fontId="18" fillId="0" borderId="4" xfId="0" applyFont="1" applyBorder="1" applyAlignment="1" applyProtection="1">
      <alignment horizontal="left"/>
    </xf>
    <xf numFmtId="0" fontId="18" fillId="0" borderId="2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4">
    <cellStyle name="Heading 1" xfId="1" builtinId="16"/>
    <cellStyle name="Heading 2" xfId="2" builtinId="17"/>
    <cellStyle name="Normal" xfId="0" builtinId="0"/>
    <cellStyle name="Style 1" xfId="3"/>
  </cellStyles>
  <dxfs count="28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bl_Hours1" displayName="tbl_Hours1" ref="A5:H21" totalsRowShown="0" headerRowDxfId="279" dataDxfId="277" headerRowBorderDxfId="278" tableBorderDxfId="276" totalsRowBorderDxfId="27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74"/>
    <tableColumn id="2" name="Watch" dataDxfId="273"/>
    <tableColumn id="3" name="Category" dataDxfId="272"/>
    <tableColumn id="4" name="Post Description" dataDxfId="271"/>
    <tableColumn id="5" name="Watch 2" dataDxfId="270"/>
    <tableColumn id="6" name="Category 2" dataDxfId="269"/>
    <tableColumn id="7" name="Post Description 2" dataDxfId="268"/>
    <tableColumn id="8" name="Total" dataDxfId="267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0.xml><?xml version="1.0" encoding="utf-8"?>
<table xmlns="http://schemas.openxmlformats.org/spreadsheetml/2006/main" id="19" name="tbl_Hours1281120" displayName="tbl_Hours1281120" ref="A5:H21" totalsRowShown="0" headerRowDxfId="174" dataDxfId="172" headerRowBorderDxfId="173" tableBorderDxfId="171" totalsRowBorderDxfId="17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69"/>
    <tableColumn id="2" name="Watch" dataDxfId="168"/>
    <tableColumn id="3" name="Category" dataDxfId="167"/>
    <tableColumn id="4" name="Post Description" dataDxfId="166"/>
    <tableColumn id="5" name="Watch 2" dataDxfId="165"/>
    <tableColumn id="6" name="Category 2" dataDxfId="164"/>
    <tableColumn id="7" name="Post Description 2" dataDxfId="163"/>
    <tableColumn id="8" name="Total" dataDxfId="162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1.xml><?xml version="1.0" encoding="utf-8"?>
<table xmlns="http://schemas.openxmlformats.org/spreadsheetml/2006/main" id="20" name="tbl_Hours2591221" displayName="tbl_Hours2591221" ref="J5:Q21" totalsRowShown="0" headerRowDxfId="161" dataDxfId="159" headerRowBorderDxfId="160" tableBorderDxfId="158" totalsRowBorderDxfId="15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56"/>
    <tableColumn id="2" name="Watch" dataDxfId="155"/>
    <tableColumn id="3" name="Category" dataDxfId="154"/>
    <tableColumn id="4" name="Post Description" dataDxfId="153"/>
    <tableColumn id="5" name="Watch 2" dataDxfId="152"/>
    <tableColumn id="6" name="Category 2" dataDxfId="151"/>
    <tableColumn id="7" name="Post Description 2" dataDxfId="150"/>
    <tableColumn id="8" name="Total" dataDxfId="14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2.xml><?xml version="1.0" encoding="utf-8"?>
<table xmlns="http://schemas.openxmlformats.org/spreadsheetml/2006/main" id="21" name="tbl_Totals7101322" displayName="tbl_Totals7101322" ref="L24:Q30" totalsRowShown="0" headerRowDxfId="148" dataDxfId="146" headerRowBorderDxfId="147">
  <autoFilter ref="L24:Q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45"/>
    <tableColumn id="2" name="Column2" dataDxfId="144"/>
    <tableColumn id="3" name="Column3" dataDxfId="143"/>
    <tableColumn id="4" name="Column4" dataDxfId="142"/>
    <tableColumn id="5" name="Column5" dataDxfId="141"/>
    <tableColumn id="6" name="Totals:" dataDxfId="14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3.xml><?xml version="1.0" encoding="utf-8"?>
<table xmlns="http://schemas.openxmlformats.org/spreadsheetml/2006/main" id="22" name="tbl_Hours128112023" displayName="tbl_Hours128112023" ref="A5:H21" totalsRowShown="0" headerRowDxfId="139" dataDxfId="137" headerRowBorderDxfId="138" tableBorderDxfId="136" totalsRowBorderDxfId="13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34"/>
    <tableColumn id="2" name="Watch" dataDxfId="133"/>
    <tableColumn id="3" name="Category" dataDxfId="132"/>
    <tableColumn id="4" name="Post Description" dataDxfId="131"/>
    <tableColumn id="5" name="Watch 2" dataDxfId="130"/>
    <tableColumn id="6" name="Category 2" dataDxfId="129"/>
    <tableColumn id="7" name="Post Description 2" dataDxfId="128"/>
    <tableColumn id="8" name="Total" dataDxfId="127">
      <calculatedColumnFormula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4.xml><?xml version="1.0" encoding="utf-8"?>
<table xmlns="http://schemas.openxmlformats.org/spreadsheetml/2006/main" id="23" name="tbl_Hours259122124" displayName="tbl_Hours259122124" ref="J5:Q21" totalsRowShown="0" headerRowDxfId="126" dataDxfId="124" headerRowBorderDxfId="125" tableBorderDxfId="123" totalsRowBorderDxfId="12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21"/>
    <tableColumn id="2" name="Watch" dataDxfId="120"/>
    <tableColumn id="3" name="Category" dataDxfId="119"/>
    <tableColumn id="4" name="Post Description" dataDxfId="118"/>
    <tableColumn id="5" name="Watch 2" dataDxfId="117"/>
    <tableColumn id="6" name="Category 2" dataDxfId="116"/>
    <tableColumn id="7" name="Post Description 2" dataDxfId="115"/>
    <tableColumn id="8" name="Total" dataDxfId="11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5.xml><?xml version="1.0" encoding="utf-8"?>
<table xmlns="http://schemas.openxmlformats.org/spreadsheetml/2006/main" id="24" name="tbl_Totals710132225" displayName="tbl_Totals710132225" ref="L24:Q30" totalsRowShown="0" headerRowDxfId="113" dataDxfId="111" headerRowBorderDxfId="112">
  <autoFilter ref="L24:Q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10"/>
    <tableColumn id="2" name="Column2" dataDxfId="109"/>
    <tableColumn id="3" name="Column3" dataDxfId="108"/>
    <tableColumn id="4" name="Column4" dataDxfId="107"/>
    <tableColumn id="5" name="Column5" dataDxfId="106"/>
    <tableColumn id="6" name="Totals:" dataDxfId="10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6.xml><?xml version="1.0" encoding="utf-8"?>
<table xmlns="http://schemas.openxmlformats.org/spreadsheetml/2006/main" id="7" name="tbl_Hours128" displayName="tbl_Hours128" ref="A5:H21" totalsRowShown="0" headerRowDxfId="104" dataDxfId="102" headerRowBorderDxfId="103" tableBorderDxfId="101" totalsRowBorderDxfId="10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99"/>
    <tableColumn id="2" name="Watch" dataDxfId="98"/>
    <tableColumn id="3" name="Category" dataDxfId="97"/>
    <tableColumn id="4" name="Post Description" dataDxfId="96"/>
    <tableColumn id="5" name="Watch 2" dataDxfId="95"/>
    <tableColumn id="6" name="Category 2" dataDxfId="94"/>
    <tableColumn id="7" name="Post Description 2" dataDxfId="93"/>
    <tableColumn id="8" name="Total" dataDxfId="92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7.xml><?xml version="1.0" encoding="utf-8"?>
<table xmlns="http://schemas.openxmlformats.org/spreadsheetml/2006/main" id="8" name="tbl_Hours259" displayName="tbl_Hours259" ref="J5:Q21" totalsRowShown="0" headerRowDxfId="91" dataDxfId="89" headerRowBorderDxfId="90" tableBorderDxfId="88" totalsRowBorderDxfId="8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86"/>
    <tableColumn id="2" name="Watch" dataDxfId="85"/>
    <tableColumn id="3" name="Category" dataDxfId="84"/>
    <tableColumn id="4" name="Post Description" dataDxfId="83"/>
    <tableColumn id="5" name="Watch 2" dataDxfId="82"/>
    <tableColumn id="6" name="Category 2" dataDxfId="81"/>
    <tableColumn id="7" name="Post Description 2" dataDxfId="80"/>
    <tableColumn id="8" name="Total" dataDxfId="7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8.xml><?xml version="1.0" encoding="utf-8"?>
<table xmlns="http://schemas.openxmlformats.org/spreadsheetml/2006/main" id="9" name="tbl_Totals710" displayName="tbl_Totals710" ref="L24:Q30" totalsRowShown="0" headerRowDxfId="78" dataDxfId="76" headerRowBorderDxfId="77">
  <autoFilter ref="L24:Q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75"/>
    <tableColumn id="2" name="Column2" dataDxfId="74"/>
    <tableColumn id="3" name="Column3" dataDxfId="73"/>
    <tableColumn id="4" name="Column4" dataDxfId="72"/>
    <tableColumn id="5" name="Column5" dataDxfId="71"/>
    <tableColumn id="6" name="Totals:" dataDxfId="7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9.xml><?xml version="1.0" encoding="utf-8"?>
<table xmlns="http://schemas.openxmlformats.org/spreadsheetml/2006/main" id="25" name="tbl_Hours128111426" displayName="tbl_Hours128111426" ref="A5:H21" totalsRowShown="0" headerRowDxfId="69" dataDxfId="67" headerRowBorderDxfId="68" tableBorderDxfId="66" totalsRowBorderDxfId="6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64"/>
    <tableColumn id="2" name="Watch" dataDxfId="63"/>
    <tableColumn id="3" name="Category" dataDxfId="62"/>
    <tableColumn id="4" name="Post Description" dataDxfId="61"/>
    <tableColumn id="5" name="Watch 2" dataDxfId="60"/>
    <tableColumn id="6" name="Category 2" dataDxfId="59"/>
    <tableColumn id="7" name="Post Description 2" dataDxfId="58"/>
    <tableColumn id="8" name="Total" dataDxfId="57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.xml><?xml version="1.0" encoding="utf-8"?>
<table xmlns="http://schemas.openxmlformats.org/spreadsheetml/2006/main" id="3" name="tbl_Hours2" displayName="tbl_Hours2" ref="J5:Q21" totalsRowShown="0" headerRowDxfId="266" dataDxfId="264" headerRowBorderDxfId="265" tableBorderDxfId="263" totalsRowBorderDxfId="26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61"/>
    <tableColumn id="2" name="Watch" dataDxfId="260"/>
    <tableColumn id="3" name="Category" dataDxfId="259"/>
    <tableColumn id="4" name="Post Description" dataDxfId="258"/>
    <tableColumn id="5" name="Watch 2" dataDxfId="257"/>
    <tableColumn id="6" name="Category 2" dataDxfId="256"/>
    <tableColumn id="7" name="Post Description 2" dataDxfId="255"/>
    <tableColumn id="8" name="Total" dataDxfId="25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0.xml><?xml version="1.0" encoding="utf-8"?>
<table xmlns="http://schemas.openxmlformats.org/spreadsheetml/2006/main" id="26" name="tbl_Hours259121527" displayName="tbl_Hours259121527" ref="J5:Q21" totalsRowShown="0" headerRowDxfId="56" dataDxfId="54" headerRowBorderDxfId="55" tableBorderDxfId="53" totalsRowBorderDxfId="5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51"/>
    <tableColumn id="2" name="Watch" dataDxfId="50"/>
    <tableColumn id="3" name="Category" dataDxfId="49"/>
    <tableColumn id="4" name="Post Description" dataDxfId="48"/>
    <tableColumn id="5" name="Watch 2" dataDxfId="47"/>
    <tableColumn id="6" name="Category 2" dataDxfId="46"/>
    <tableColumn id="7" name="Post Description 2" dataDxfId="45"/>
    <tableColumn id="8" name="Total" dataDxfId="4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1.xml><?xml version="1.0" encoding="utf-8"?>
<table xmlns="http://schemas.openxmlformats.org/spreadsheetml/2006/main" id="27" name="tbl_Totals710131628" displayName="tbl_Totals710131628" ref="L24:Q29" totalsRowShown="0" headerRowDxfId="43" dataDxfId="41" headerRowBorderDxfId="42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40"/>
    <tableColumn id="2" name="Column2" dataDxfId="39"/>
    <tableColumn id="3" name="Column3" dataDxfId="38"/>
    <tableColumn id="4" name="Column4" dataDxfId="37"/>
    <tableColumn id="5" name="Column5" dataDxfId="36"/>
    <tableColumn id="6" name="Totals:" dataDxfId="3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22.xml><?xml version="1.0" encoding="utf-8"?>
<table xmlns="http://schemas.openxmlformats.org/spreadsheetml/2006/main" id="13" name="tbl_Hours1281114" displayName="tbl_Hours1281114" ref="A5:H21" totalsRowShown="0" headerRowDxfId="34" dataDxfId="32" headerRowBorderDxfId="33" tableBorderDxfId="31" totalsRowBorderDxfId="3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9"/>
    <tableColumn id="2" name="Watch" dataDxfId="28"/>
    <tableColumn id="3" name="Category" dataDxfId="27"/>
    <tableColumn id="4" name="Post Description" dataDxfId="26"/>
    <tableColumn id="5" name="Watch 2" dataDxfId="25"/>
    <tableColumn id="6" name="Category 2" dataDxfId="24"/>
    <tableColumn id="7" name="Post Description 2" dataDxfId="23"/>
    <tableColumn id="8" name="Total" dataDxfId="22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3.xml><?xml version="1.0" encoding="utf-8"?>
<table xmlns="http://schemas.openxmlformats.org/spreadsheetml/2006/main" id="14" name="tbl_Hours2591215" displayName="tbl_Hours2591215" ref="J5:Q21" totalsRowShown="0" headerRowDxfId="21" dataDxfId="19" headerRowBorderDxfId="20" tableBorderDxfId="18" totalsRowBorderDxfId="1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6"/>
    <tableColumn id="2" name="Watch" dataDxfId="15"/>
    <tableColumn id="3" name="Category" dataDxfId="14"/>
    <tableColumn id="4" name="Post Description" dataDxfId="13"/>
    <tableColumn id="5" name="Watch 2" dataDxfId="12"/>
    <tableColumn id="6" name="Category 2" dataDxfId="11"/>
    <tableColumn id="7" name="Post Description 2" dataDxfId="10"/>
    <tableColumn id="8" name="Total" dataDxfId="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4.xml><?xml version="1.0" encoding="utf-8"?>
<table xmlns="http://schemas.openxmlformats.org/spreadsheetml/2006/main" id="15" name="tbl_Totals7101316" displayName="tbl_Totals7101316" ref="L24:Q29" totalsRowShown="0" headerRowDxfId="8" dataDxfId="6" headerRowBorderDxfId="7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5"/>
    <tableColumn id="2" name="Column2" dataDxfId="4"/>
    <tableColumn id="3" name="Column3" dataDxfId="3"/>
    <tableColumn id="4" name="Column4" dataDxfId="2"/>
    <tableColumn id="5" name="Column5" dataDxfId="1"/>
    <tableColumn id="6" name="Totals: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3.xml><?xml version="1.0" encoding="utf-8"?>
<table xmlns="http://schemas.openxmlformats.org/spreadsheetml/2006/main" id="5" name="tbl_Totals" displayName="tbl_Totals" ref="L24:Q29" totalsRowShown="0" headerRowDxfId="253" dataDxfId="251" headerRowBorderDxfId="252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50"/>
    <tableColumn id="2" name="Column2" dataDxfId="249"/>
    <tableColumn id="3" name="Column3" dataDxfId="248"/>
    <tableColumn id="4" name="Column4" dataDxfId="247"/>
    <tableColumn id="5" name="Column5" dataDxfId="246"/>
    <tableColumn id="6" name="Totals:" dataDxfId="24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4.xml><?xml version="1.0" encoding="utf-8"?>
<table xmlns="http://schemas.openxmlformats.org/spreadsheetml/2006/main" id="16" name="tbl_Hours117" displayName="tbl_Hours117" ref="A5:H21" totalsRowShown="0" headerRowDxfId="244" dataDxfId="242" headerRowBorderDxfId="243" tableBorderDxfId="241" totalsRowBorderDxfId="24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39"/>
    <tableColumn id="2" name="Watch" dataDxfId="238"/>
    <tableColumn id="3" name="Category" dataDxfId="237"/>
    <tableColumn id="4" name="Post Description" dataDxfId="236"/>
    <tableColumn id="5" name="Watch 2" dataDxfId="235"/>
    <tableColumn id="6" name="Category 2" dataDxfId="234"/>
    <tableColumn id="7" name="Post Description 2" dataDxfId="233"/>
    <tableColumn id="8" name="Total" dataDxfId="232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5.xml><?xml version="1.0" encoding="utf-8"?>
<table xmlns="http://schemas.openxmlformats.org/spreadsheetml/2006/main" id="17" name="tbl_Hours218" displayName="tbl_Hours218" ref="J5:Q21" totalsRowShown="0" headerRowDxfId="231" dataDxfId="229" headerRowBorderDxfId="230" tableBorderDxfId="228" totalsRowBorderDxfId="22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26"/>
    <tableColumn id="2" name="Watch" dataDxfId="225"/>
    <tableColumn id="3" name="Category" dataDxfId="224"/>
    <tableColumn id="4" name="Post Description" dataDxfId="223"/>
    <tableColumn id="5" name="Watch 2" dataDxfId="222"/>
    <tableColumn id="6" name="Category 2" dataDxfId="221"/>
    <tableColumn id="7" name="Post Description 2" dataDxfId="220"/>
    <tableColumn id="8" name="Total" dataDxfId="21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6.xml><?xml version="1.0" encoding="utf-8"?>
<table xmlns="http://schemas.openxmlformats.org/spreadsheetml/2006/main" id="18" name="tbl_Totals19" displayName="tbl_Totals19" ref="L24:Q29" totalsRowShown="0" headerRowDxfId="218" dataDxfId="216" headerRowBorderDxfId="217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15"/>
    <tableColumn id="2" name="Column2" dataDxfId="214"/>
    <tableColumn id="3" name="Column3" dataDxfId="213"/>
    <tableColumn id="4" name="Column4" dataDxfId="212"/>
    <tableColumn id="5" name="Column5" dataDxfId="211"/>
    <tableColumn id="6" name="Totals:" dataDxfId="21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7.xml><?xml version="1.0" encoding="utf-8"?>
<table xmlns="http://schemas.openxmlformats.org/spreadsheetml/2006/main" id="1" name="tbl_Hours12" displayName="tbl_Hours12" ref="A5:H21" totalsRowShown="0" headerRowDxfId="209" dataDxfId="207" headerRowBorderDxfId="208" tableBorderDxfId="206" totalsRowBorderDxfId="20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04"/>
    <tableColumn id="2" name="Watch" dataDxfId="203"/>
    <tableColumn id="3" name="Category" dataDxfId="202"/>
    <tableColumn id="4" name="Post Description" dataDxfId="201"/>
    <tableColumn id="5" name="Watch 2" dataDxfId="200"/>
    <tableColumn id="6" name="Category 2" dataDxfId="199"/>
    <tableColumn id="7" name="Post Description 2" dataDxfId="198"/>
    <tableColumn id="8" name="Total" dataDxfId="197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8.xml><?xml version="1.0" encoding="utf-8"?>
<table xmlns="http://schemas.openxmlformats.org/spreadsheetml/2006/main" id="4" name="tbl_Hours25" displayName="tbl_Hours25" ref="J5:Q21" totalsRowShown="0" headerRowDxfId="196" dataDxfId="194" headerRowBorderDxfId="195" tableBorderDxfId="193" totalsRowBorderDxfId="19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91"/>
    <tableColumn id="2" name="Watch" dataDxfId="190"/>
    <tableColumn id="3" name="Category" dataDxfId="189"/>
    <tableColumn id="4" name="Post Description" dataDxfId="188"/>
    <tableColumn id="5" name="Watch 2" dataDxfId="187"/>
    <tableColumn id="6" name="Category 2" dataDxfId="186"/>
    <tableColumn id="7" name="Post Description 2" dataDxfId="185"/>
    <tableColumn id="8" name="Total" dataDxfId="18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9.xml><?xml version="1.0" encoding="utf-8"?>
<table xmlns="http://schemas.openxmlformats.org/spreadsheetml/2006/main" id="6" name="tbl_Totals7" displayName="tbl_Totals7" ref="L24:Q29" totalsRowShown="0" headerRowDxfId="183" dataDxfId="181" headerRowBorderDxfId="182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80"/>
    <tableColumn id="2" name="Column2" dataDxfId="179"/>
    <tableColumn id="3" name="Column3" dataDxfId="178"/>
    <tableColumn id="4" name="Column4" dataDxfId="177"/>
    <tableColumn id="5" name="Column5" dataDxfId="176"/>
    <tableColumn id="6" name="Totals:" dataDxfId="17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7"/>
  <sheetViews>
    <sheetView showGridLines="0" tabSelected="1" zoomScale="80" zoomScaleNormal="80" zoomScaleSheetLayoutView="100" workbookViewId="0">
      <selection activeCell="G23" sqref="G23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21"/>
      <c r="F3" s="25" t="s">
        <v>2</v>
      </c>
      <c r="G3" s="119" t="s">
        <v>3</v>
      </c>
      <c r="H3" s="26"/>
      <c r="I3" s="27"/>
      <c r="J3" s="27"/>
      <c r="K3" s="27"/>
      <c r="L3" s="28"/>
      <c r="M3" s="20"/>
      <c r="N3" s="25"/>
      <c r="O3" s="25"/>
      <c r="P3" s="25"/>
      <c r="Q3" s="2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129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21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22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23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24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2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21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73</v>
      </c>
      <c r="R37" s="110"/>
    </row>
  </sheetData>
  <mergeCells count="3">
    <mergeCell ref="C33:D33"/>
    <mergeCell ref="G31:H31"/>
    <mergeCell ref="G29:H29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37"/>
  <sheetViews>
    <sheetView showGridLines="0" zoomScale="80" zoomScaleNormal="80" zoomScaleSheetLayoutView="100" workbookViewId="0">
      <selection activeCell="P32" sqref="P32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57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58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66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67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59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72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37"/>
  <sheetViews>
    <sheetView showGridLines="0" topLeftCell="A14" zoomScale="80" zoomScaleNormal="80" zoomScaleSheetLayoutView="100" workbookViewId="0">
      <selection activeCell="L28" sqref="L28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2"/>
      <c r="F3" s="113" t="s">
        <v>2</v>
      </c>
      <c r="G3" s="119" t="s">
        <v>47</v>
      </c>
      <c r="H3" s="26"/>
      <c r="I3" s="27"/>
      <c r="J3" s="27"/>
      <c r="K3" s="27"/>
      <c r="L3" s="28"/>
      <c r="M3" s="20"/>
      <c r="N3" s="113"/>
      <c r="O3" s="113"/>
      <c r="P3" s="113"/>
      <c r="Q3" s="113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43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44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45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46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3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2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128" t="s">
        <v>73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37"/>
  <sheetViews>
    <sheetView showGridLines="0" zoomScale="80" zoomScaleNormal="80" zoomScaleSheetLayoutView="100" workbookViewId="0">
      <selection activeCell="M11" sqref="M11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6.28515625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60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58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80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81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59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82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145" t="s">
        <v>83</v>
      </c>
      <c r="M30" s="146"/>
      <c r="N30" s="146"/>
      <c r="O30" s="146"/>
      <c r="P30" s="147"/>
      <c r="Q30" s="143"/>
      <c r="R30" s="135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79" t="s">
        <v>26</v>
      </c>
      <c r="M31" s="80"/>
      <c r="N31" s="80"/>
      <c r="O31" s="80"/>
      <c r="P31" s="80"/>
      <c r="Q31" s="8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/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73</v>
      </c>
      <c r="R37" s="110"/>
    </row>
  </sheetData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37"/>
  <sheetViews>
    <sheetView showGridLines="0" zoomScale="80" zoomScaleNormal="80" zoomScaleSheetLayoutView="100" workbookViewId="0">
      <selection activeCell="I1" sqref="I1:I1048576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6.28515625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3" width="9.140625" style="111" hidden="1" customWidth="1"/>
    <col min="34" max="16384" width="9.140625" style="17"/>
  </cols>
  <sheetData>
    <row r="1" spans="1:33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53</v>
      </c>
    </row>
    <row r="2" spans="1:33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</row>
    <row r="3" spans="1:33" x14ac:dyDescent="0.25">
      <c r="A3" s="23"/>
      <c r="C3" s="24" t="s">
        <v>1</v>
      </c>
      <c r="D3" s="8"/>
      <c r="E3" s="114"/>
      <c r="F3" s="115" t="s">
        <v>2</v>
      </c>
      <c r="G3" s="119" t="s">
        <v>61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</row>
    <row r="4" spans="1:33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</row>
    <row r="5" spans="1:33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</row>
    <row r="6" spans="1:33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),8,IF(SUMPRODUCT(--(NOT(ISERR(SEARCH({"A","B","C","D","E","F"},L6)))))&gt;0,MID(L6,SEARCH("(",L6)+1,SEARCH(")",L6)-SEARCH("(",L6)-1),"0")),IF(OR(O6="A",O6="B",O6="C",O6="D",O6="E",O6="F"),8,IF(SUMPRODUCT(--(NOT(ISERR(SEARCH({"A","B","C","D","E","F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</row>
    <row r="7" spans="1:33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IF(OR(C7&lt;&gt;"",F7&lt;&gt;""),SUM(IF(OR(C7="A",C7="B",C7="C",C7="D",C7="E",C7="F"),8,IF(SUMPRODUCT(--(NOT(ISERR(SEARCH({"A","B","C","D","E","F"}, C7)))))&gt;0,MID(C7,SEARCH("(",C7)+1,SEARCH(")",C7)-SEARCH("(",C7)-1),"0")),IF(OR(F7="A",F7="B",F7="C",F7="D",F7="E",F7="F"),8,IF(SUMPRODUCT(--(NOT(ISERR(SEARCH({"A","B","C","D","E","F"},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),8,IF(SUMPRODUCT(--(NOT(ISERR(SEARCH({"A","B","C","D","E","F"},L7)))))&gt;0,MID(L7,SEARCH("(",L7)+1,SEARCH(")",L7)-SEARCH("(",L7)-1),"0")),IF(OR(O7="A",O7="B",O7="C",O7="D",O7="E",O7="F"),8,IF(SUMPRODUCT(--(NOT(ISERR(SEARCH({"A","B","C","D","E","F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</row>
    <row r="8" spans="1:33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IF(OR(C8&lt;&gt;"",F8&lt;&gt;""),SUM(IF(OR(C8="A",C8="B",C8="C",C8="D",C8="E",C8="F"),8,IF(SUMPRODUCT(--(NOT(ISERR(SEARCH({"A","B","C","D","E","F"}, C8)))))&gt;0,MID(C8,SEARCH("(",C8)+1,SEARCH(")",C8)-SEARCH("(",C8)-1),"0")),IF(OR(F8="A",F8="B",F8="C",F8="D",F8="E",F8="F"),8,IF(SUMPRODUCT(--(NOT(ISERR(SEARCH({"A","B","C","D","E","F"},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),8,IF(SUMPRODUCT(--(NOT(ISERR(SEARCH({"A","B","C","D","E","F"},L8)))))&gt;0,MID(L8,SEARCH("(",L8)+1,SEARCH(")",L8)-SEARCH("(",L8)-1),"0")),IF(OR(O8="A",O8="B",O8="C",O8="D",O8="E",O8="F"),8,IF(SUMPRODUCT(--(NOT(ISERR(SEARCH({"A","B","C","D","E","F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</row>
    <row r="9" spans="1:33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IF(OR(C9&lt;&gt;"",F9&lt;&gt;""),SUM(IF(OR(C9="A",C9="B",C9="C",C9="D",C9="E",C9="F"),8,IF(SUMPRODUCT(--(NOT(ISERR(SEARCH({"A","B","C","D","E","F"}, C9)))))&gt;0,MID(C9,SEARCH("(",C9)+1,SEARCH(")",C9)-SEARCH("(",C9)-1),"0")),IF(OR(F9="A",F9="B",F9="C",F9="D",F9="E",F9="F"),8,IF(SUMPRODUCT(--(NOT(ISERR(SEARCH({"A","B","C","D","E","F"},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),8,IF(SUMPRODUCT(--(NOT(ISERR(SEARCH({"A","B","C","D","E","F"},L9)))))&gt;0,MID(L9,SEARCH("(",L9)+1,SEARCH(")",L9)-SEARCH("(",L9)-1),"0")),IF(OR(O9="A",O9="B",O9="C",O9="D",O9="E",O9="F"),8,IF(SUMPRODUCT(--(NOT(ISERR(SEARCH({"A","B","C","D","E","F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</row>
    <row r="10" spans="1:33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IF(OR(C10&lt;&gt;"",F10&lt;&gt;""),SUM(IF(OR(C10="A",C10="B",C10="C",C10="D",C10="E",C10="F"),8,IF(SUMPRODUCT(--(NOT(ISERR(SEARCH({"A","B","C","D","E","F"}, C10)))))&gt;0,MID(C10,SEARCH("(",C10)+1,SEARCH(")",C10)-SEARCH("(",C10)-1),"0")),IF(OR(F10="A",F10="B",F10="C",F10="D",F10="E",F10="F"),8,IF(SUMPRODUCT(--(NOT(ISERR(SEARCH({"A","B","C","D","E","F"},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),8,IF(SUMPRODUCT(--(NOT(ISERR(SEARCH({"A","B","C","D","E","F"},L10)))))&gt;0,MID(L10,SEARCH("(",L10)+1,SEARCH(")",L10)-SEARCH("(",L10)-1),"0")),IF(OR(O10="A",O10="B",O10="C",O10="D",O10="E",O10="F"),8,IF(SUMPRODUCT(--(NOT(ISERR(SEARCH({"A","B","C","D","E","F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</row>
    <row r="11" spans="1:33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IF(OR(C11&lt;&gt;"",F11&lt;&gt;""),SUM(IF(OR(C11="A",C11="B",C11="C",C11="D",C11="E",C11="F"),8,IF(SUMPRODUCT(--(NOT(ISERR(SEARCH({"A","B","C","D","E","F"}, C11)))))&gt;0,MID(C11,SEARCH("(",C11)+1,SEARCH(")",C11)-SEARCH("(",C11)-1),"0")),IF(OR(F11="A",F11="B",F11="C",F11="D",F11="E",F11="F"),8,IF(SUMPRODUCT(--(NOT(ISERR(SEARCH({"A","B","C","D","E","F"},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),8,IF(SUMPRODUCT(--(NOT(ISERR(SEARCH({"A","B","C","D","E","F"},L11)))))&gt;0,MID(L11,SEARCH("(",L11)+1,SEARCH(")",L11)-SEARCH("(",L11)-1),"0")),IF(OR(O11="A",O11="B",O11="C",O11="D",O11="E",O11="F"),8,IF(SUMPRODUCT(--(NOT(ISERR(SEARCH({"A","B","C","D","E","F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</row>
    <row r="12" spans="1:33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IF(OR(C12&lt;&gt;"",F12&lt;&gt;""),SUM(IF(OR(C12="A",C12="B",C12="C",C12="D",C12="E",C12="F"),8,IF(SUMPRODUCT(--(NOT(ISERR(SEARCH({"A","B","C","D","E","F"}, C12)))))&gt;0,MID(C12,SEARCH("(",C12)+1,SEARCH(")",C12)-SEARCH("(",C12)-1),"0")),IF(OR(F12="A",F12="B",F12="C",F12="D",F12="E",F12="F"),8,IF(SUMPRODUCT(--(NOT(ISERR(SEARCH({"A","B","C","D","E","F"},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),8,IF(SUMPRODUCT(--(NOT(ISERR(SEARCH({"A","B","C","D","E","F"},L12)))))&gt;0,MID(L12,SEARCH("(",L12)+1,SEARCH(")",L12)-SEARCH("(",L12)-1),"0")),IF(OR(O12="A",O12="B",O12="C",O12="D",O12="E",O12="F"),8,IF(SUMPRODUCT(--(NOT(ISERR(SEARCH({"A","B","C","D","E","F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</row>
    <row r="13" spans="1:33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IF(OR(C13&lt;&gt;"",F13&lt;&gt;""),SUM(IF(OR(C13="A",C13="B",C13="C",C13="D",C13="E",C13="F"),8,IF(SUMPRODUCT(--(NOT(ISERR(SEARCH({"A","B","C","D","E","F"}, C13)))))&gt;0,MID(C13,SEARCH("(",C13)+1,SEARCH(")",C13)-SEARCH("(",C13)-1),"0")),IF(OR(F13="A",F13="B",F13="C",F13="D",F13="E",F13="F"),8,IF(SUMPRODUCT(--(NOT(ISERR(SEARCH({"A","B","C","D","E","F"},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),8,IF(SUMPRODUCT(--(NOT(ISERR(SEARCH({"A","B","C","D","E","F"},L13)))))&gt;0,MID(L13,SEARCH("(",L13)+1,SEARCH(")",L13)-SEARCH("(",L13)-1),"0")),IF(OR(O13="A",O13="B",O13="C",O13="D",O13="E",O13="F"),8,IF(SUMPRODUCT(--(NOT(ISERR(SEARCH({"A","B","C","D","E","F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</row>
    <row r="14" spans="1:33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IF(OR(C14&lt;&gt;"",F14&lt;&gt;""),SUM(IF(OR(C14="A",C14="B",C14="C",C14="D",C14="E",C14="F"),8,IF(SUMPRODUCT(--(NOT(ISERR(SEARCH({"A","B","C","D","E","F"}, C14)))))&gt;0,MID(C14,SEARCH("(",C14)+1,SEARCH(")",C14)-SEARCH("(",C14)-1),"0")),IF(OR(F14="A",F14="B",F14="C",F14="D",F14="E",F14="F"),8,IF(SUMPRODUCT(--(NOT(ISERR(SEARCH({"A","B","C","D","E","F"},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),8,IF(SUMPRODUCT(--(NOT(ISERR(SEARCH({"A","B","C","D","E","F"},L14)))))&gt;0,MID(L14,SEARCH("(",L14)+1,SEARCH(")",L14)-SEARCH("(",L14)-1),"0")),IF(OR(O14="A",O14="B",O14="C",O14="D",O14="E",O14="F"),8,IF(SUMPRODUCT(--(NOT(ISERR(SEARCH({"A","B","C","D","E","F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</row>
    <row r="15" spans="1:33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IF(OR(C15&lt;&gt;"",F15&lt;&gt;""),SUM(IF(OR(C15="A",C15="B",C15="C",C15="D",C15="E",C15="F"),8,IF(SUMPRODUCT(--(NOT(ISERR(SEARCH({"A","B","C","D","E","F"}, C15)))))&gt;0,MID(C15,SEARCH("(",C15)+1,SEARCH(")",C15)-SEARCH("(",C15)-1),"0")),IF(OR(F15="A",F15="B",F15="C",F15="D",F15="E",F15="F"),8,IF(SUMPRODUCT(--(NOT(ISERR(SEARCH({"A","B","C","D","E","F"},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),8,IF(SUMPRODUCT(--(NOT(ISERR(SEARCH({"A","B","C","D","E","F"},L15)))))&gt;0,MID(L15,SEARCH("(",L15)+1,SEARCH(")",L15)-SEARCH("(",L15)-1),"0")),IF(OR(O15="A",O15="B",O15="C",O15="D",O15="E",O15="F"),8,IF(SUMPRODUCT(--(NOT(ISERR(SEARCH({"A","B","C","D","E","F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</row>
    <row r="16" spans="1:33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IF(OR(C16&lt;&gt;"",F16&lt;&gt;""),SUM(IF(OR(C16="A",C16="B",C16="C",C16="D",C16="E",C16="F"),8,IF(SUMPRODUCT(--(NOT(ISERR(SEARCH({"A","B","C","D","E","F"}, C16)))))&gt;0,MID(C16,SEARCH("(",C16)+1,SEARCH(")",C16)-SEARCH("(",C16)-1),"0")),IF(OR(F16="A",F16="B",F16="C",F16="D",F16="E",F16="F"),8,IF(SUMPRODUCT(--(NOT(ISERR(SEARCH({"A","B","C","D","E","F"},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),8,IF(SUMPRODUCT(--(NOT(ISERR(SEARCH({"A","B","C","D","E","F"},L16)))))&gt;0,MID(L16,SEARCH("(",L16)+1,SEARCH(")",L16)-SEARCH("(",L16)-1),"0")),IF(OR(O16="A",O16="B",O16="C",O16="D",O16="E",O16="F"),8,IF(SUMPRODUCT(--(NOT(ISERR(SEARCH({"A","B","C","D","E","F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</row>
    <row r="17" spans="1:33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IF(OR(C17&lt;&gt;"",F17&lt;&gt;""),SUM(IF(OR(C17="A",C17="B",C17="C",C17="D",C17="E",C17="F"),8,IF(SUMPRODUCT(--(NOT(ISERR(SEARCH({"A","B","C","D","E","F"}, C17)))))&gt;0,MID(C17,SEARCH("(",C17)+1,SEARCH(")",C17)-SEARCH("(",C17)-1),"0")),IF(OR(F17="A",F17="B",F17="C",F17="D",F17="E",F17="F"),8,IF(SUMPRODUCT(--(NOT(ISERR(SEARCH({"A","B","C","D","E","F"},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),8,IF(SUMPRODUCT(--(NOT(ISERR(SEARCH({"A","B","C","D","E","F"},L17)))))&gt;0,MID(L17,SEARCH("(",L17)+1,SEARCH(")",L17)-SEARCH("(",L17)-1),"0")),IF(OR(O17="A",O17="B",O17="C",O17="D",O17="E",O17="F"),8,IF(SUMPRODUCT(--(NOT(ISERR(SEARCH({"A","B","C","D","E","F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</row>
    <row r="18" spans="1:33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IF(OR(C18&lt;&gt;"",F18&lt;&gt;""),SUM(IF(OR(C18="A",C18="B",C18="C",C18="D",C18="E",C18="F"),8,IF(SUMPRODUCT(--(NOT(ISERR(SEARCH({"A","B","C","D","E","F"}, C18)))))&gt;0,MID(C18,SEARCH("(",C18)+1,SEARCH(")",C18)-SEARCH("(",C18)-1),"0")),IF(OR(F18="A",F18="B",F18="C",F18="D",F18="E",F18="F"),8,IF(SUMPRODUCT(--(NOT(ISERR(SEARCH({"A","B","C","D","E","F"},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),8,IF(SUMPRODUCT(--(NOT(ISERR(SEARCH({"A","B","C","D","E","F"},L18)))))&gt;0,MID(L18,SEARCH("(",L18)+1,SEARCH(")",L18)-SEARCH("(",L18)-1),"0")),IF(OR(O18="A",O18="B",O18="C",O18="D",O18="E",O18="F"),8,IF(SUMPRODUCT(--(NOT(ISERR(SEARCH({"A","B","C","D","E","F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</row>
    <row r="19" spans="1:33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IF(OR(C19&lt;&gt;"",F19&lt;&gt;""),SUM(IF(OR(C19="A",C19="B",C19="C",C19="D",C19="E",C19="F"),8,IF(SUMPRODUCT(--(NOT(ISERR(SEARCH({"A","B","C","D","E","F"}, C19)))))&gt;0,MID(C19,SEARCH("(",C19)+1,SEARCH(")",C19)-SEARCH("(",C19)-1),"0")),IF(OR(F19="A",F19="B",F19="C",F19="D",F19="E",F19="F"),8,IF(SUMPRODUCT(--(NOT(ISERR(SEARCH({"A","B","C","D","E","F"},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),8,IF(SUMPRODUCT(--(NOT(ISERR(SEARCH({"A","B","C","D","E","F"},L19)))))&gt;0,MID(L19,SEARCH("(",L19)+1,SEARCH(")",L19)-SEARCH("(",L19)-1),"0")),IF(OR(O19="A",O19="B",O19="C",O19="D",O19="E",O19="F"),8,IF(SUMPRODUCT(--(NOT(ISERR(SEARCH({"A","B","C","D","E","F"}, O19)))))&gt;0,MID(O19,SEARCH("(",O19)+1,SEARCH(")",O19)-SEARCH("(",O19)-1),"0"))),"")</f>
        <v/>
      </c>
      <c r="R19" s="38"/>
      <c r="AA19" s="111">
        <v>18</v>
      </c>
      <c r="AB19" s="111">
        <f t="shared" ref="AB19:AB32" si="6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7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8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9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0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1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</row>
    <row r="20" spans="1:33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IF(OR(C20&lt;&gt;"",F20&lt;&gt;""),SUM(IF(OR(C20="A",C20="B",C20="C",C20="D",C20="E",C20="F"),8,IF(SUMPRODUCT(--(NOT(ISERR(SEARCH({"A","B","C","D","E","F"}, C20)))))&gt;0,MID(C20,SEARCH("(",C20)+1,SEARCH(")",C20)-SEARCH("(",C20)-1),"0")),IF(OR(F20="A",F20="B",F20="C",F20="D",F20="E",F20="F"),8,IF(SUMPRODUCT(--(NOT(ISERR(SEARCH({"A","B","C","D","E","F"},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),8,IF(SUMPRODUCT(--(NOT(ISERR(SEARCH({"A","B","C","D","E","F"},L20)))))&gt;0,MID(L20,SEARCH("(",L20)+1,SEARCH(")",L20)-SEARCH("(",L20)-1),"0")),IF(OR(O20="A",O20="B",O20="C",O20="D",O20="E",O20="F"),8,IF(SUMPRODUCT(--(NOT(ISERR(SEARCH({"A","B","C","D","E","F"}, O20)))))&gt;0,MID(O20,SEARCH("(",O20)+1,SEARCH(")",O20)-SEARCH("(",O20)-1),"0"))),"")</f>
        <v/>
      </c>
      <c r="R20" s="38"/>
      <c r="AA20" s="111">
        <v>19</v>
      </c>
      <c r="AB20" s="111">
        <f t="shared" si="6"/>
        <v>0</v>
      </c>
      <c r="AC20" s="111">
        <f t="shared" si="7"/>
        <v>0</v>
      </c>
      <c r="AD20" s="116">
        <f t="shared" si="8"/>
        <v>0</v>
      </c>
      <c r="AE20" s="111">
        <f t="shared" si="9"/>
        <v>0</v>
      </c>
      <c r="AF20" s="111">
        <f t="shared" si="10"/>
        <v>0</v>
      </c>
      <c r="AG20" s="111">
        <f t="shared" si="11"/>
        <v>0</v>
      </c>
    </row>
    <row r="21" spans="1:33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IF(OR(C21&lt;&gt;"",F21&lt;&gt;""),SUM(IF(OR(C21="A",C21="B",C21="C",C21="D",C21="E",C21="F"),8,IF(SUMPRODUCT(--(NOT(ISERR(SEARCH({"A","B","C","D","E","F"}, C21)))))&gt;0,MID(C21,SEARCH("(",C21)+1,SEARCH(")",C21)-SEARCH("(",C21)-1),"0")),IF(OR(F21="A",F21="B",F21="C",F21="D",F21="E",F21="F"),8,IF(SUMPRODUCT(--(NOT(ISERR(SEARCH({"A","B","C","D","E","F"},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6"/>
        <v>0</v>
      </c>
      <c r="AC21" s="111">
        <f t="shared" si="7"/>
        <v>0</v>
      </c>
      <c r="AD21" s="116">
        <f t="shared" si="8"/>
        <v>0</v>
      </c>
      <c r="AE21" s="111">
        <f t="shared" si="9"/>
        <v>0</v>
      </c>
      <c r="AF21" s="111">
        <f t="shared" si="10"/>
        <v>0</v>
      </c>
      <c r="AG21" s="111">
        <f t="shared" si="11"/>
        <v>0</v>
      </c>
    </row>
    <row r="22" spans="1:33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6"/>
        <v>0</v>
      </c>
      <c r="AC22" s="111">
        <f t="shared" si="7"/>
        <v>0</v>
      </c>
      <c r="AD22" s="116">
        <f t="shared" si="8"/>
        <v>0</v>
      </c>
      <c r="AE22" s="111">
        <f t="shared" si="9"/>
        <v>0</v>
      </c>
      <c r="AF22" s="111">
        <f t="shared" si="10"/>
        <v>0</v>
      </c>
      <c r="AG22" s="111">
        <f t="shared" si="11"/>
        <v>0</v>
      </c>
    </row>
    <row r="23" spans="1:33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6"/>
        <v>0</v>
      </c>
      <c r="AC23" s="111">
        <f t="shared" si="7"/>
        <v>0</v>
      </c>
      <c r="AD23" s="116">
        <f t="shared" si="8"/>
        <v>0</v>
      </c>
      <c r="AE23" s="111">
        <f t="shared" si="9"/>
        <v>0</v>
      </c>
      <c r="AF23" s="111">
        <f t="shared" si="10"/>
        <v>0</v>
      </c>
      <c r="AG23" s="111">
        <f t="shared" si="11"/>
        <v>0</v>
      </c>
    </row>
    <row r="24" spans="1:33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6"/>
        <v>0</v>
      </c>
      <c r="AC24" s="111">
        <f t="shared" si="7"/>
        <v>0</v>
      </c>
      <c r="AD24" s="116">
        <f t="shared" si="8"/>
        <v>0</v>
      </c>
      <c r="AE24" s="111">
        <f t="shared" si="9"/>
        <v>0</v>
      </c>
      <c r="AF24" s="111">
        <f t="shared" si="10"/>
        <v>0</v>
      </c>
      <c r="AG24" s="111">
        <f t="shared" si="11"/>
        <v>0</v>
      </c>
    </row>
    <row r="25" spans="1:33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75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6"/>
        <v>0</v>
      </c>
      <c r="AC25" s="111">
        <f t="shared" si="7"/>
        <v>0</v>
      </c>
      <c r="AD25" s="116">
        <f t="shared" si="8"/>
        <v>0</v>
      </c>
      <c r="AE25" s="111">
        <f t="shared" si="9"/>
        <v>0</v>
      </c>
      <c r="AF25" s="111">
        <f t="shared" si="10"/>
        <v>0</v>
      </c>
      <c r="AG25" s="111">
        <f t="shared" si="11"/>
        <v>0</v>
      </c>
    </row>
    <row r="26" spans="1:33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76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6"/>
        <v>0</v>
      </c>
      <c r="AC26" s="111">
        <f t="shared" si="7"/>
        <v>0</v>
      </c>
      <c r="AD26" s="116">
        <f t="shared" si="8"/>
        <v>0</v>
      </c>
      <c r="AE26" s="111">
        <f t="shared" si="9"/>
        <v>0</v>
      </c>
      <c r="AF26" s="111">
        <f t="shared" si="10"/>
        <v>0</v>
      </c>
      <c r="AG26" s="111">
        <f t="shared" si="11"/>
        <v>0</v>
      </c>
    </row>
    <row r="27" spans="1:33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77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6"/>
        <v>0</v>
      </c>
      <c r="AC27" s="111">
        <f t="shared" si="7"/>
        <v>0</v>
      </c>
      <c r="AD27" s="116">
        <f t="shared" si="8"/>
        <v>0</v>
      </c>
      <c r="AE27" s="111">
        <f t="shared" si="9"/>
        <v>0</v>
      </c>
      <c r="AF27" s="111">
        <f t="shared" si="10"/>
        <v>0</v>
      </c>
      <c r="AG27" s="111">
        <f t="shared" si="11"/>
        <v>0</v>
      </c>
    </row>
    <row r="28" spans="1:33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78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6"/>
        <v>0</v>
      </c>
      <c r="AC28" s="111">
        <f t="shared" si="7"/>
        <v>0</v>
      </c>
      <c r="AD28" s="116">
        <f t="shared" si="8"/>
        <v>0</v>
      </c>
      <c r="AE28" s="111">
        <f t="shared" si="9"/>
        <v>0</v>
      </c>
      <c r="AF28" s="111">
        <f t="shared" si="10"/>
        <v>0</v>
      </c>
      <c r="AG28" s="111">
        <f t="shared" si="11"/>
        <v>0</v>
      </c>
    </row>
    <row r="29" spans="1:33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79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6"/>
        <v>0</v>
      </c>
      <c r="AC29" s="111">
        <f t="shared" si="7"/>
        <v>0</v>
      </c>
      <c r="AD29" s="116">
        <f t="shared" si="8"/>
        <v>0</v>
      </c>
      <c r="AE29" s="111">
        <f t="shared" si="9"/>
        <v>0</v>
      </c>
      <c r="AF29" s="111">
        <f t="shared" si="10"/>
        <v>0</v>
      </c>
      <c r="AG29" s="111">
        <f t="shared" si="11"/>
        <v>0</v>
      </c>
    </row>
    <row r="30" spans="1:33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6" t="s">
        <v>62</v>
      </c>
      <c r="M30" s="77"/>
      <c r="N30" s="77"/>
      <c r="O30" s="77"/>
      <c r="P30" s="120"/>
      <c r="Q30" s="118" t="str">
        <f>IF(AG33&gt;0, AG33, "")</f>
        <v/>
      </c>
      <c r="R30" s="81"/>
      <c r="S30" s="82"/>
      <c r="T30" s="82"/>
      <c r="AA30" s="111">
        <v>29</v>
      </c>
      <c r="AB30" s="111">
        <f t="shared" si="6"/>
        <v>0</v>
      </c>
      <c r="AC30" s="111">
        <f t="shared" si="7"/>
        <v>0</v>
      </c>
      <c r="AD30" s="116">
        <f t="shared" si="8"/>
        <v>0</v>
      </c>
      <c r="AE30" s="111">
        <f t="shared" si="9"/>
        <v>0</v>
      </c>
      <c r="AF30" s="111">
        <f t="shared" si="10"/>
        <v>0</v>
      </c>
      <c r="AG30" s="111">
        <f t="shared" si="11"/>
        <v>0</v>
      </c>
    </row>
    <row r="31" spans="1:33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79" t="s">
        <v>26</v>
      </c>
      <c r="M31" s="80"/>
      <c r="N31" s="80"/>
      <c r="O31" s="80"/>
      <c r="P31" s="80"/>
      <c r="Q31" s="80"/>
      <c r="R31" s="38"/>
      <c r="S31" s="20"/>
      <c r="T31" s="20"/>
      <c r="AA31" s="111">
        <v>30</v>
      </c>
      <c r="AB31" s="111">
        <f t="shared" si="6"/>
        <v>0</v>
      </c>
      <c r="AC31" s="111">
        <f t="shared" si="7"/>
        <v>0</v>
      </c>
      <c r="AD31" s="116">
        <f t="shared" si="8"/>
        <v>0</v>
      </c>
      <c r="AE31" s="111">
        <f t="shared" si="9"/>
        <v>0</v>
      </c>
      <c r="AF31" s="111">
        <f t="shared" si="10"/>
        <v>0</v>
      </c>
      <c r="AG31" s="111">
        <f t="shared" si="11"/>
        <v>0</v>
      </c>
    </row>
    <row r="32" spans="1:33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/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6"/>
        <v>0</v>
      </c>
      <c r="AC32" s="111">
        <f t="shared" si="7"/>
        <v>0</v>
      </c>
      <c r="AD32" s="116">
        <f t="shared" si="8"/>
        <v>0</v>
      </c>
      <c r="AE32" s="111">
        <f t="shared" si="9"/>
        <v>0</v>
      </c>
      <c r="AF32" s="111">
        <f t="shared" si="10"/>
        <v>0</v>
      </c>
      <c r="AG32" s="111">
        <f t="shared" si="11"/>
        <v>0</v>
      </c>
    </row>
    <row r="33" spans="1:33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2">SUM(AC2:AC32)</f>
        <v>0</v>
      </c>
      <c r="AD33" s="111">
        <f t="shared" si="12"/>
        <v>0</v>
      </c>
      <c r="AE33" s="111">
        <f t="shared" si="12"/>
        <v>0</v>
      </c>
      <c r="AF33" s="111">
        <f>SUM(AF2:AF32)</f>
        <v>0</v>
      </c>
      <c r="AG33" s="111">
        <f t="shared" ref="AG33" si="13">SUM(AG2:AG32)</f>
        <v>0</v>
      </c>
    </row>
    <row r="34" spans="1:33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3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3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3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73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8"/>
  <sheetViews>
    <sheetView showGridLines="0" zoomScale="80" zoomScaleNormal="80" zoomScaleSheetLayoutView="100" workbookViewId="0">
      <selection activeCell="L29" sqref="L29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48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31"/>
      <c r="C6" s="1"/>
      <c r="D6" s="131"/>
      <c r="E6" s="133"/>
      <c r="F6" s="1"/>
      <c r="G6" s="13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31"/>
      <c r="L6" s="1"/>
      <c r="M6" s="131"/>
      <c r="N6" s="133"/>
      <c r="O6" s="1"/>
      <c r="P6" s="13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31"/>
      <c r="C7" s="1"/>
      <c r="D7" s="131"/>
      <c r="E7" s="133"/>
      <c r="F7" s="1"/>
      <c r="G7" s="13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31"/>
      <c r="L7" s="1"/>
      <c r="M7" s="131"/>
      <c r="N7" s="133"/>
      <c r="O7" s="1"/>
      <c r="P7" s="13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31"/>
      <c r="C8" s="1"/>
      <c r="D8" s="131"/>
      <c r="E8" s="133"/>
      <c r="F8" s="1"/>
      <c r="G8" s="13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31"/>
      <c r="L8" s="1"/>
      <c r="M8" s="131"/>
      <c r="N8" s="133"/>
      <c r="O8" s="1"/>
      <c r="P8" s="13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31"/>
      <c r="C9" s="1"/>
      <c r="D9" s="131"/>
      <c r="E9" s="133"/>
      <c r="F9" s="1"/>
      <c r="G9" s="13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31"/>
      <c r="L9" s="1"/>
      <c r="M9" s="131"/>
      <c r="N9" s="133"/>
      <c r="O9" s="1"/>
      <c r="P9" s="13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31"/>
      <c r="C10" s="1"/>
      <c r="D10" s="131"/>
      <c r="E10" s="133"/>
      <c r="F10" s="1"/>
      <c r="G10" s="13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31"/>
      <c r="L10" s="1"/>
      <c r="M10" s="131"/>
      <c r="N10" s="133"/>
      <c r="O10" s="1"/>
      <c r="P10" s="13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31"/>
      <c r="C11" s="1"/>
      <c r="D11" s="131"/>
      <c r="E11" s="133"/>
      <c r="F11" s="1"/>
      <c r="G11" s="13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31"/>
      <c r="L11" s="1"/>
      <c r="M11" s="131"/>
      <c r="N11" s="133"/>
      <c r="O11" s="1"/>
      <c r="P11" s="13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31"/>
      <c r="C12" s="1"/>
      <c r="D12" s="131"/>
      <c r="E12" s="133"/>
      <c r="F12" s="1"/>
      <c r="G12" s="13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31"/>
      <c r="L12" s="1"/>
      <c r="M12" s="131"/>
      <c r="N12" s="133"/>
      <c r="O12" s="1"/>
      <c r="P12" s="13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31"/>
      <c r="C13" s="1"/>
      <c r="D13" s="131"/>
      <c r="E13" s="133"/>
      <c r="F13" s="1"/>
      <c r="G13" s="13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31"/>
      <c r="L13" s="1"/>
      <c r="M13" s="131"/>
      <c r="N13" s="133"/>
      <c r="O13" s="1"/>
      <c r="P13" s="13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31"/>
      <c r="C14" s="1"/>
      <c r="D14" s="131"/>
      <c r="E14" s="133"/>
      <c r="F14" s="1"/>
      <c r="G14" s="13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31"/>
      <c r="L14" s="1"/>
      <c r="M14" s="131"/>
      <c r="N14" s="133"/>
      <c r="O14" s="1"/>
      <c r="P14" s="13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31"/>
      <c r="C15" s="1"/>
      <c r="D15" s="131"/>
      <c r="E15" s="133"/>
      <c r="F15" s="1"/>
      <c r="G15" s="13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31"/>
      <c r="L15" s="1"/>
      <c r="M15" s="131"/>
      <c r="N15" s="133"/>
      <c r="O15" s="1"/>
      <c r="P15" s="13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31"/>
      <c r="C16" s="1"/>
      <c r="D16" s="131"/>
      <c r="E16" s="133"/>
      <c r="F16" s="1"/>
      <c r="G16" s="13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31"/>
      <c r="L16" s="1"/>
      <c r="M16" s="131"/>
      <c r="N16" s="133"/>
      <c r="O16" s="1"/>
      <c r="P16" s="13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31"/>
      <c r="C17" s="1"/>
      <c r="D17" s="131"/>
      <c r="E17" s="133"/>
      <c r="F17" s="1"/>
      <c r="G17" s="13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31"/>
      <c r="L17" s="1"/>
      <c r="M17" s="131"/>
      <c r="N17" s="133"/>
      <c r="O17" s="1"/>
      <c r="P17" s="13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31"/>
      <c r="C18" s="1"/>
      <c r="D18" s="131"/>
      <c r="E18" s="133"/>
      <c r="F18" s="1"/>
      <c r="G18" s="13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31"/>
      <c r="L18" s="1"/>
      <c r="M18" s="131"/>
      <c r="N18" s="133"/>
      <c r="O18" s="1"/>
      <c r="P18" s="13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31"/>
      <c r="C19" s="1"/>
      <c r="D19" s="131"/>
      <c r="E19" s="133"/>
      <c r="F19" s="1"/>
      <c r="G19" s="13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31"/>
      <c r="L19" s="1"/>
      <c r="M19" s="131"/>
      <c r="N19" s="133"/>
      <c r="O19" s="1"/>
      <c r="P19" s="13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31"/>
      <c r="C20" s="1"/>
      <c r="D20" s="131"/>
      <c r="E20" s="133"/>
      <c r="F20" s="1"/>
      <c r="G20" s="13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31"/>
      <c r="L20" s="1"/>
      <c r="M20" s="131"/>
      <c r="N20" s="133"/>
      <c r="O20" s="1"/>
      <c r="P20" s="13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132"/>
      <c r="C21" s="3"/>
      <c r="D21" s="132"/>
      <c r="E21" s="134"/>
      <c r="F21" s="3"/>
      <c r="G21" s="132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49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50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51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52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144" t="s">
        <v>74</v>
      </c>
      <c r="M30" s="141"/>
      <c r="N30" s="141"/>
      <c r="O30" s="141"/>
      <c r="P30" s="142"/>
      <c r="Q30" s="143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79" t="s">
        <v>26</v>
      </c>
      <c r="M31" s="80"/>
      <c r="N31" s="80"/>
      <c r="O31" s="80"/>
      <c r="P31" s="80"/>
      <c r="Q31" s="8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28"/>
      <c r="M32" s="20"/>
      <c r="N32" s="20"/>
      <c r="O32" s="20"/>
      <c r="P32" s="20"/>
      <c r="Q32" s="20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85"/>
      <c r="M33" s="85"/>
      <c r="N33" s="20"/>
      <c r="O33" s="86"/>
      <c r="P33" s="86"/>
      <c r="Q33" s="8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5"/>
      <c r="M34" s="95"/>
      <c r="N34" s="91"/>
      <c r="O34" s="96" t="s">
        <v>37</v>
      </c>
      <c r="P34" s="20"/>
      <c r="Q34" s="96"/>
      <c r="R34" s="100"/>
      <c r="S34" s="101"/>
      <c r="T34" s="101"/>
    </row>
    <row r="35" spans="1:32" ht="18.75" x14ac:dyDescent="0.3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99"/>
      <c r="M35" s="99"/>
      <c r="N35" s="99"/>
      <c r="O35" s="99"/>
      <c r="P35" s="99"/>
      <c r="Q35" s="99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3"/>
      <c r="M36" s="103"/>
      <c r="N36" s="104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6"/>
      <c r="M37" s="106"/>
      <c r="N37" s="107"/>
      <c r="O37" s="20"/>
      <c r="P37" s="20"/>
      <c r="Q37" s="20"/>
      <c r="R37" s="110"/>
    </row>
    <row r="38" spans="1:32" ht="15.75" x14ac:dyDescent="0.25">
      <c r="L38" s="109"/>
      <c r="M38" s="109"/>
      <c r="N38" s="110"/>
      <c r="O38" s="91" t="s">
        <v>27</v>
      </c>
      <c r="P38" s="91"/>
      <c r="Q38" s="91" t="s">
        <v>73</v>
      </c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F37"/>
  <sheetViews>
    <sheetView showGridLines="0" zoomScale="80" zoomScaleNormal="80" zoomScaleSheetLayoutView="100" workbookViewId="0">
      <selection activeCell="L25" sqref="L25:Q29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68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55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69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70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71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65"/>
      <c r="N30" s="65"/>
      <c r="O30" s="65"/>
      <c r="P30" s="65"/>
      <c r="Q30" s="137"/>
      <c r="R30" s="135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136"/>
      <c r="M31" s="136"/>
      <c r="N31" s="136"/>
      <c r="O31" s="136"/>
      <c r="P31" s="136"/>
      <c r="Q31" s="138"/>
      <c r="R31" s="22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18"/>
      <c r="B32" s="19"/>
      <c r="C32" s="121"/>
      <c r="D32" s="121"/>
      <c r="E32" s="114"/>
      <c r="F32" s="20"/>
      <c r="G32" s="20"/>
      <c r="H32" s="20"/>
      <c r="I32" s="122"/>
      <c r="J32" s="123"/>
      <c r="K32" s="84"/>
      <c r="M32" s="80"/>
      <c r="N32" s="80"/>
      <c r="O32" s="80"/>
      <c r="P32" s="80"/>
      <c r="Q32" s="125"/>
      <c r="R32" s="124"/>
      <c r="S32" s="98"/>
      <c r="T32" s="98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3">
      <c r="A33" s="139"/>
      <c r="B33" s="91"/>
      <c r="C33" s="148" t="s">
        <v>35</v>
      </c>
      <c r="D33" s="148"/>
      <c r="E33" s="31"/>
      <c r="F33" s="91"/>
      <c r="G33" s="91"/>
      <c r="H33" s="91"/>
      <c r="I33" s="140"/>
      <c r="J33" s="140"/>
      <c r="K33" s="140"/>
      <c r="L33" s="95"/>
      <c r="M33" s="95"/>
      <c r="N33" s="91"/>
      <c r="O33" s="96" t="s">
        <v>37</v>
      </c>
      <c r="P33" s="20"/>
      <c r="Q33" s="126"/>
      <c r="R33" s="100"/>
      <c r="S33" s="101"/>
      <c r="T33" s="101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E34" s="17"/>
      <c r="K34" s="109"/>
      <c r="L34" s="99"/>
      <c r="M34" s="99"/>
      <c r="N34" s="99"/>
      <c r="O34" s="99"/>
      <c r="P34" s="99"/>
      <c r="Q34" s="99"/>
      <c r="R34" s="22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91"/>
      <c r="L37" s="109"/>
      <c r="M37" s="109"/>
      <c r="N37" s="110"/>
      <c r="O37" s="91" t="s">
        <v>27</v>
      </c>
      <c r="P37" s="91"/>
      <c r="Q37" s="91" t="s">
        <v>73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37"/>
  <sheetViews>
    <sheetView showGridLines="0" zoomScale="80" zoomScaleNormal="80" zoomScaleSheetLayoutView="100" workbookViewId="0">
      <selection activeCell="F20" sqref="F20"/>
    </sheetView>
  </sheetViews>
  <sheetFormatPr defaultColWidth="9.140625"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27" width="4.85546875" style="111" hidden="1" customWidth="1"/>
    <col min="28" max="28" width="10.85546875" style="111" hidden="1" customWidth="1"/>
    <col min="29" max="29" width="5.28515625" style="111" hidden="1" customWidth="1"/>
    <col min="30" max="30" width="4.7109375" style="111" hidden="1" customWidth="1"/>
    <col min="31" max="31" width="8.140625" style="111" hidden="1" customWidth="1"/>
    <col min="32" max="32" width="5.7109375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54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0"/>
      <c r="E25" s="62"/>
      <c r="F25" s="24" t="s">
        <v>10</v>
      </c>
      <c r="G25" s="130"/>
      <c r="H25" s="61"/>
      <c r="I25" s="63"/>
      <c r="J25" s="20"/>
      <c r="K25" s="20"/>
      <c r="L25" s="64" t="s">
        <v>55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27"/>
      <c r="E26" s="68"/>
      <c r="F26" s="20"/>
      <c r="G26" s="20"/>
      <c r="H26" s="20"/>
      <c r="I26" s="20"/>
      <c r="J26" s="20"/>
      <c r="K26" s="20"/>
      <c r="L26" s="64" t="s">
        <v>56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0"/>
      <c r="E27" s="69"/>
      <c r="F27" s="70"/>
      <c r="G27" s="63"/>
      <c r="H27" s="63"/>
      <c r="I27" s="63"/>
      <c r="J27" s="20"/>
      <c r="K27" s="71"/>
      <c r="L27" s="64" t="s">
        <v>64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27"/>
      <c r="E28" s="68"/>
      <c r="F28" s="20"/>
      <c r="G28" s="72"/>
      <c r="H28" s="72"/>
      <c r="I28" s="20"/>
      <c r="J28" s="20"/>
      <c r="K28" s="73"/>
      <c r="L28" s="64" t="s">
        <v>65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0"/>
      <c r="E29" s="75"/>
      <c r="F29" s="20"/>
      <c r="G29" s="150" t="s">
        <v>36</v>
      </c>
      <c r="H29" s="150"/>
      <c r="I29" s="20"/>
      <c r="J29" s="20"/>
      <c r="K29" s="63"/>
      <c r="L29" s="76" t="s">
        <v>25</v>
      </c>
      <c r="M29" s="77"/>
      <c r="N29" s="77"/>
      <c r="O29" s="77"/>
      <c r="P29" s="77"/>
      <c r="Q29" s="117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65"/>
      <c r="M30" s="65"/>
      <c r="N30" s="65"/>
      <c r="O30" s="65"/>
      <c r="P30" s="65"/>
      <c r="Q30" s="137"/>
      <c r="R30" s="135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0"/>
      <c r="E31" s="75"/>
      <c r="F31" s="20"/>
      <c r="G31" s="149"/>
      <c r="H31" s="149"/>
      <c r="I31" s="20"/>
      <c r="J31" s="20"/>
      <c r="K31" s="28"/>
      <c r="L31" s="136"/>
      <c r="M31" s="136"/>
      <c r="N31" s="136"/>
      <c r="O31" s="136"/>
      <c r="P31" s="136"/>
      <c r="Q31" s="138"/>
      <c r="R31" s="22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 t="s">
        <v>26</v>
      </c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48" t="s">
        <v>35</v>
      </c>
      <c r="D33" s="148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63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25" right="0.25" top="0.75" bottom="0.75" header="0.3" footer="0.3"/>
  <pageSetup scale="56" orientation="landscape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F125EAEC3A840B9F7A63B252CFEAF" ma:contentTypeVersion="0" ma:contentTypeDescription="Create a new document." ma:contentTypeScope="" ma:versionID="ccb54bbeb71b231859e12976b9a5a87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bd073e8aff6d73b37a9cd1357206f6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WorkAdd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WorkAddress" ma:index="8" nillable="true" ma:displayName="Address" ma:internalName="WorkAddres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 ma:index="9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Addres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C8FC23-9CCE-4094-A892-9828AC2A8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9D042-A368-4D03-803A-2ED70D669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5F8636-2683-460B-AA8B-B2AA5AE5F09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Correctional Officer</vt:lpstr>
      <vt:lpstr>YCO</vt:lpstr>
      <vt:lpstr>Correctional Counselor I</vt:lpstr>
      <vt:lpstr>YCC</vt:lpstr>
      <vt:lpstr>Fire Captain</vt:lpstr>
      <vt:lpstr>Parole Agent I</vt:lpstr>
      <vt:lpstr>DJJ Parole Agent I</vt:lpstr>
      <vt:lpstr>Casework Specialist</vt:lpstr>
      <vt:lpstr>'Casework Specialist'!Category_Columns</vt:lpstr>
      <vt:lpstr>'Correctional Counselor I'!Category_Columns</vt:lpstr>
      <vt:lpstr>'DJJ Parole Agent I'!Category_Columns</vt:lpstr>
      <vt:lpstr>'Fire Captain'!Category_Columns</vt:lpstr>
      <vt:lpstr>'Parole Agent I'!Category_Columns</vt:lpstr>
      <vt:lpstr>YCC!Category_Columns</vt:lpstr>
      <vt:lpstr>YCO!Category_Columns</vt:lpstr>
      <vt:lpstr>Category_Columns</vt:lpstr>
      <vt:lpstr>'Casework Specialist'!Print_Area</vt:lpstr>
      <vt:lpstr>'Correctional Counselor I'!Print_Area</vt:lpstr>
      <vt:lpstr>'Correctional Officer'!Print_Area</vt:lpstr>
      <vt:lpstr>'DJJ Parole Agent I'!Print_Area</vt:lpstr>
      <vt:lpstr>'Fire Captain'!Print_Area</vt:lpstr>
      <vt:lpstr>'Parole Agent I'!Print_Area</vt:lpstr>
      <vt:lpstr>YCC!Print_Area</vt:lpstr>
      <vt:lpstr>YCO!Print_Area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Apprentice Daily Record</dc:title>
  <dc:creator>California Department of Corrections and Rehabilitation</dc:creator>
  <dc:description/>
  <cp:lastModifiedBy>CPOST</cp:lastModifiedBy>
  <cp:lastPrinted>2022-08-27T00:48:41Z</cp:lastPrinted>
  <dcterms:created xsi:type="dcterms:W3CDTF">2019-05-03T18:15:28Z</dcterms:created>
  <dcterms:modified xsi:type="dcterms:W3CDTF">2022-11-10T20:51:26Z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0x010100010F125EAEC3A840B9F7A63B252CFEAF</vt:lpwstr>
  </property>
</Properties>
</file>